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NWalkinshaw\Documents\JP'S OFFICE\"/>
    </mc:Choice>
  </mc:AlternateContent>
  <bookViews>
    <workbookView xWindow="0" yWindow="0" windowWidth="28800" windowHeight="13230"/>
  </bookViews>
  <sheets>
    <sheet name="Judges" sheetId="2" r:id="rId1"/>
    <sheet name=" Duty Roster " sheetId="5" r:id="rId2"/>
  </sheets>
  <externalReferences>
    <externalReference r:id="rId3"/>
    <externalReference r:id="rId4"/>
  </externalReferences>
  <definedNames>
    <definedName name="_25_31Jan">#REF!</definedName>
    <definedName name="_xlnm._FilterDatabase" localSheetId="1" hidden="1">' Duty Roster '!$E$5:$L$15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D36" i="2"/>
  <c r="D35" i="2"/>
  <c r="D33" i="2"/>
  <c r="D32" i="2"/>
  <c r="D31" i="2"/>
  <c r="D29" i="2"/>
  <c r="D28" i="2"/>
  <c r="D27" i="2"/>
  <c r="D26" i="2"/>
  <c r="D25" i="2"/>
  <c r="D23" i="2"/>
  <c r="D22" i="2"/>
  <c r="D21" i="2"/>
  <c r="D17" i="2"/>
  <c r="D16" i="2"/>
  <c r="D15" i="2"/>
  <c r="D14" i="2"/>
</calcChain>
</file>

<file path=xl/sharedStrings.xml><?xml version="1.0" encoding="utf-8"?>
<sst xmlns="http://schemas.openxmlformats.org/spreadsheetml/2006/main" count="1037" uniqueCount="383">
  <si>
    <t>JUDGE</t>
  </si>
  <si>
    <t>CLERK</t>
  </si>
  <si>
    <t>EXT.</t>
  </si>
  <si>
    <t>Roll 1</t>
  </si>
  <si>
    <t>OPPOSED APPLICATIONS</t>
  </si>
  <si>
    <t>CIVIL TRIALS</t>
  </si>
  <si>
    <t>SPECIAL CIVIL TRIALS</t>
  </si>
  <si>
    <t>APPEALS</t>
  </si>
  <si>
    <t>Civil Appeals</t>
  </si>
  <si>
    <t>Law Society Matters</t>
  </si>
  <si>
    <t>CRIMINAL SESSION</t>
  </si>
  <si>
    <t>Monday</t>
  </si>
  <si>
    <t>Tuesday</t>
  </si>
  <si>
    <t>Thursday</t>
  </si>
  <si>
    <t>DE VOS J</t>
  </si>
  <si>
    <t>FOURIE J</t>
  </si>
  <si>
    <t>MOTHLE J</t>
  </si>
  <si>
    <t>KOLLAPEN J</t>
  </si>
  <si>
    <t>MLAMBO JP</t>
  </si>
  <si>
    <t xml:space="preserve">LEDWABA DJP  </t>
  </si>
  <si>
    <t>RABIE J</t>
  </si>
  <si>
    <t>MAUMELA J</t>
  </si>
  <si>
    <t>BAM J</t>
  </si>
  <si>
    <t>Criminal Appeals</t>
  </si>
  <si>
    <t>Wednesday</t>
  </si>
  <si>
    <t>William Prinsloo</t>
  </si>
  <si>
    <t>Bokka van Zyl</t>
  </si>
  <si>
    <t>Adelle van Niekerk</t>
  </si>
  <si>
    <t>Opulent Molopa</t>
  </si>
  <si>
    <t>Karin Erlank</t>
  </si>
  <si>
    <t>Suzette Naude</t>
  </si>
  <si>
    <t>Zonika Jansen</t>
  </si>
  <si>
    <t xml:space="preserve">Ashley Ndzukula </t>
  </si>
  <si>
    <t xml:space="preserve">Sonja Gillissen </t>
  </si>
  <si>
    <t>Kallie van Wyk</t>
  </si>
  <si>
    <t xml:space="preserve">Belinda Harris </t>
  </si>
  <si>
    <t>Eileen Raffanti</t>
  </si>
  <si>
    <t xml:space="preserve">RANCHOD J </t>
  </si>
  <si>
    <t xml:space="preserve">MABUSE J </t>
  </si>
  <si>
    <t xml:space="preserve">BAQWA J </t>
  </si>
  <si>
    <t xml:space="preserve">E-MAIL ADDRESS </t>
  </si>
  <si>
    <t>Bvzyl@judiciary.org.za</t>
  </si>
  <si>
    <t>AHarris@judiciary.org.za</t>
  </si>
  <si>
    <t>Omolopa@judiciary.org.za</t>
  </si>
  <si>
    <t>Kerlank@judiciary.org.za</t>
  </si>
  <si>
    <t>Snaude@judiciary.org.za</t>
  </si>
  <si>
    <t xml:space="preserve">Zjansen@judiciary.org.za </t>
  </si>
  <si>
    <t>Lmakwela@judiciary.org.za</t>
  </si>
  <si>
    <t>Andzukula@judiciary.org.za</t>
  </si>
  <si>
    <t>Sgillissen@judiciary.org .za</t>
  </si>
  <si>
    <t>Kvanwyk@judiciary.org.za</t>
  </si>
  <si>
    <t>Bharris@judiciary.org.za</t>
  </si>
  <si>
    <t>Eraffant@judiciary.org.za</t>
  </si>
  <si>
    <t>Wprinsloo@judiciary.org.za</t>
  </si>
  <si>
    <t>Jonah Hefer</t>
  </si>
  <si>
    <t>Jhefer@judiciary.org.za</t>
  </si>
  <si>
    <t>URGENT COURT</t>
  </si>
  <si>
    <t>JUDGE X</t>
  </si>
  <si>
    <t>Mmonareng@judiciary.org.za</t>
  </si>
  <si>
    <t>Maria Monareng</t>
  </si>
  <si>
    <t>VAN DER WESTHUIZEN J</t>
  </si>
  <si>
    <t>DAVIS J</t>
  </si>
  <si>
    <t>SARDIWALLA J</t>
  </si>
  <si>
    <t xml:space="preserve">Tumetsi Mabona </t>
  </si>
  <si>
    <t xml:space="preserve">Leonora McKenzie </t>
  </si>
  <si>
    <t>Lmckenzie@judiciary.org.za</t>
  </si>
  <si>
    <t>Esther Rikhotso</t>
  </si>
  <si>
    <t>Erikhotso@judiciary.org.za</t>
  </si>
  <si>
    <t>Full Court Appeals [Criminal]</t>
  </si>
  <si>
    <t>Full Court Appeals     [Civil]</t>
  </si>
  <si>
    <t>TOLMAY J (Ms)</t>
  </si>
  <si>
    <t>TLHAPI J (Ms)</t>
  </si>
  <si>
    <t>TEFFO J (Ms)</t>
  </si>
  <si>
    <t xml:space="preserve">KUBUSHI J (Ms)   </t>
  </si>
  <si>
    <t>HUGHES J (Ms)</t>
  </si>
  <si>
    <t>KHUMALO J (Ms)</t>
  </si>
  <si>
    <t>MOLEFE J (Ms)</t>
  </si>
  <si>
    <t>BASSON J (Ms)</t>
  </si>
  <si>
    <t>COLLIS J (Ms)</t>
  </si>
  <si>
    <t>JANSE VAN NIEUWENHUIZEN J (Ms)</t>
  </si>
  <si>
    <t>GAUTENG DIVISION OF THE HIGH COURT</t>
  </si>
  <si>
    <t>PRETORIA</t>
  </si>
  <si>
    <t>Ronewa Vhumbane</t>
  </si>
  <si>
    <t>Rvhumbane@judiciary.org.za</t>
  </si>
  <si>
    <t>Kgomotso Ramokoka</t>
  </si>
  <si>
    <t xml:space="preserve">Kramokoka@judiciary.org.za </t>
  </si>
  <si>
    <t>Tmabona@judiciary.org.za</t>
  </si>
  <si>
    <t>Receptionist:                   Lesego Sekete</t>
  </si>
  <si>
    <t>Tsekete@judiciary.org.za</t>
  </si>
  <si>
    <t>Anna-Marie Nieuwoudt</t>
  </si>
  <si>
    <t>ANieuwoudt@judicary.org.za</t>
  </si>
  <si>
    <t>MOKOSE J (Ms)</t>
  </si>
  <si>
    <t>NEUKIRCHER J (Ms)</t>
  </si>
  <si>
    <t>MAKHUBELE J (Ms)</t>
  </si>
  <si>
    <t xml:space="preserve">Shirley Ontong </t>
  </si>
  <si>
    <t>SOntong@judiciary.org.za</t>
  </si>
  <si>
    <t xml:space="preserve">MOSOPA J </t>
  </si>
  <si>
    <t xml:space="preserve">AMbelani@judiciary.org.za </t>
  </si>
  <si>
    <t>Rhulani Ngwenya</t>
  </si>
  <si>
    <t xml:space="preserve"> Receptionist: Avela Mbelani</t>
  </si>
  <si>
    <t>RhNgwenya@judiciary.org.za</t>
  </si>
  <si>
    <t>Thomas Shirilele</t>
  </si>
  <si>
    <t>Tshirilele@judiciary.org.za</t>
  </si>
  <si>
    <t>Rose Selepe</t>
  </si>
  <si>
    <t>RSelepe@judiciary.org.za</t>
  </si>
  <si>
    <t>Nadia Olyn</t>
  </si>
  <si>
    <t>Nolyn@judiciary.org.za</t>
  </si>
  <si>
    <t>Yvonne Maja</t>
  </si>
  <si>
    <t>Ymaja@judiciary.org.za</t>
  </si>
  <si>
    <t>RAULINGA J</t>
  </si>
  <si>
    <t>Awelani Thangavhuelelo</t>
  </si>
  <si>
    <t>Athangavhuelelo@judiciary.org.za</t>
  </si>
  <si>
    <t>Thobile Ngcobo</t>
  </si>
  <si>
    <t>TNgcobo@judiciary.org.za</t>
  </si>
  <si>
    <t>Boitumelo Dube</t>
  </si>
  <si>
    <t>BDube@judiciary.org.za</t>
  </si>
  <si>
    <t>MAKHOBA J</t>
  </si>
  <si>
    <t>VAN DER SCHYFF J (Ms)</t>
  </si>
  <si>
    <t xml:space="preserve">Sello Tshethlo </t>
  </si>
  <si>
    <t>Fredah Mafokwane</t>
  </si>
  <si>
    <t>Fmafokwane@judiciary.org.za</t>
  </si>
  <si>
    <r>
      <t>3</t>
    </r>
    <r>
      <rPr>
        <b/>
        <u/>
        <vertAlign val="superscript"/>
        <sz val="12"/>
        <rFont val="Arial Narrow"/>
        <family val="2"/>
      </rPr>
      <t>RD</t>
    </r>
    <r>
      <rPr>
        <b/>
        <u/>
        <sz val="12"/>
        <rFont val="Arial Narrow"/>
        <family val="2"/>
      </rPr>
      <t xml:space="preserve"> COURT</t>
    </r>
  </si>
  <si>
    <t>Roll 3</t>
  </si>
  <si>
    <t>Monday &amp;   Wednesday     &amp; Friday</t>
  </si>
  <si>
    <t>Tuesday &amp; Thursday</t>
  </si>
  <si>
    <t>Stshetlho@judiciary.org.za</t>
  </si>
  <si>
    <t>LEAVE TO APPEAL</t>
  </si>
  <si>
    <t>LTA</t>
  </si>
  <si>
    <t xml:space="preserve">MNGQIBISA-THUSI J (Ms)  </t>
  </si>
  <si>
    <t>WEEK 8</t>
  </si>
  <si>
    <t>WEEK 9</t>
  </si>
  <si>
    <t>WEEK 10</t>
  </si>
  <si>
    <t>WEEK 1</t>
  </si>
  <si>
    <t>WEEK 2</t>
  </si>
  <si>
    <t>WEEK 3</t>
  </si>
  <si>
    <t>WEEK 4</t>
  </si>
  <si>
    <t>WEEK 5</t>
  </si>
  <si>
    <t>WEEK 6</t>
  </si>
  <si>
    <t>WEEK 7</t>
  </si>
  <si>
    <t xml:space="preserve"> Roll 2</t>
  </si>
  <si>
    <t>BENONI - Roll 6</t>
  </si>
  <si>
    <t>VEREENIGING - Roll 5</t>
  </si>
  <si>
    <t>Part-Heard - Roll 7</t>
  </si>
  <si>
    <t>SETTLEMENT COURT</t>
  </si>
  <si>
    <r>
      <rPr>
        <b/>
        <sz val="12"/>
        <rFont val="Arial Narrow"/>
        <family val="2"/>
      </rPr>
      <t xml:space="preserve"> </t>
    </r>
    <r>
      <rPr>
        <b/>
        <u/>
        <sz val="12"/>
        <rFont val="Arial Narrow"/>
        <family val="2"/>
      </rPr>
      <t xml:space="preserve">CASE MANAGEMENT CONFERENCES </t>
    </r>
  </si>
  <si>
    <t>AVVAKOUMIDES AJ</t>
  </si>
  <si>
    <t>PHAHLANE AJ (Ms)</t>
  </si>
  <si>
    <t xml:space="preserve">Malebo Shongwe </t>
  </si>
  <si>
    <t>Mshongwe@judiciary.org.za</t>
  </si>
  <si>
    <t xml:space="preserve">Lesibana Makwela </t>
  </si>
  <si>
    <t xml:space="preserve">POTTERILL J (Ms) </t>
  </si>
  <si>
    <t>MOLOPA J (Ms) [ADJP]</t>
  </si>
  <si>
    <t>MILLAR AJ</t>
  </si>
  <si>
    <t>RAMLAL AJ (Ms)</t>
  </si>
  <si>
    <t>DOSIO AJ</t>
  </si>
  <si>
    <t>MANOIM AJ</t>
  </si>
  <si>
    <t>MTATI AJ</t>
  </si>
  <si>
    <t>MOGALE AJ (Ms)</t>
  </si>
  <si>
    <t>MUNZHELELE AJ (Ms)</t>
  </si>
  <si>
    <t>MATSEMELA AJ</t>
  </si>
  <si>
    <t>MOTEPE AJ</t>
  </si>
  <si>
    <t>STRIJDOM AJ</t>
  </si>
  <si>
    <t>SWANEPOEL AJ</t>
  </si>
  <si>
    <t>Duty Roster : Term 1 - 2021</t>
  </si>
  <si>
    <t>18 JANUARY -       22 JANUARY</t>
  </si>
  <si>
    <t>01 FEBRUARY -    05 FEBRUARY</t>
  </si>
  <si>
    <t>01 MARCH -         05 MARCH</t>
  </si>
  <si>
    <t>08 MARCH -        12 MARCH</t>
  </si>
  <si>
    <t>A111/19; A395/19</t>
  </si>
  <si>
    <t>A922/12; A564/17</t>
  </si>
  <si>
    <t>A310/19</t>
  </si>
  <si>
    <t>A230/20</t>
  </si>
  <si>
    <t>A35/19; A166/19</t>
  </si>
  <si>
    <t>STRYDOM AJ; MAVUNDLA J</t>
  </si>
  <si>
    <t>A71/20</t>
  </si>
  <si>
    <t>A75/19; A368/19</t>
  </si>
  <si>
    <t>A99/16</t>
  </si>
  <si>
    <t>A340/19; A346/19</t>
  </si>
  <si>
    <t>A19/20</t>
  </si>
  <si>
    <t>A75/20</t>
  </si>
  <si>
    <t>76471/18</t>
  </si>
  <si>
    <t>A149/19</t>
  </si>
  <si>
    <t>SCA-HOLLAND-MUTER AJ</t>
  </si>
  <si>
    <t>A18/20</t>
  </si>
  <si>
    <t>A345/19; A43/20</t>
  </si>
  <si>
    <t>A61/18; A142/20</t>
  </si>
  <si>
    <t>A569/15; A119/20</t>
  </si>
  <si>
    <t>A317/19; A73/19</t>
  </si>
  <si>
    <t>23499/20;65895/18</t>
  </si>
  <si>
    <t>A616/17; A96/19</t>
  </si>
  <si>
    <t>HUGHES J; KHUMALO J</t>
  </si>
  <si>
    <t>A60/19</t>
  </si>
  <si>
    <t>A358/19; A446/17</t>
  </si>
  <si>
    <t>34484/17</t>
  </si>
  <si>
    <t>A387/19</t>
  </si>
  <si>
    <t>A328/19; A472/17</t>
  </si>
  <si>
    <t>23500/20; 518/20</t>
  </si>
  <si>
    <t>A51/15; A583/17</t>
  </si>
  <si>
    <t>A30/20</t>
  </si>
  <si>
    <t>A151/20</t>
  </si>
  <si>
    <t>92407/19; 22690/20</t>
  </si>
  <si>
    <t>A273/16</t>
  </si>
  <si>
    <t>A321/19; A307/17</t>
  </si>
  <si>
    <t>A13/19</t>
  </si>
  <si>
    <t>82873/19</t>
  </si>
  <si>
    <t>A167/19; A310/18</t>
  </si>
  <si>
    <t>MAVUNDLA J; KUBUSHI J</t>
  </si>
  <si>
    <t>A607/17; A183/20</t>
  </si>
  <si>
    <t>A182/20; A180/20</t>
  </si>
  <si>
    <t>A181/20</t>
  </si>
  <si>
    <t>61166/18; 25369/20</t>
  </si>
  <si>
    <t>27820/18</t>
  </si>
  <si>
    <t>A143/19; A179/20</t>
  </si>
  <si>
    <t>A190/20; A198/20</t>
  </si>
  <si>
    <t>A324/19</t>
  </si>
  <si>
    <t>19489/20</t>
  </si>
  <si>
    <t>A541/17; A412/18</t>
  </si>
  <si>
    <t>GRENFELL AJ; MAKGOBA J</t>
  </si>
  <si>
    <t>A111/17</t>
  </si>
  <si>
    <t>A403/18</t>
  </si>
  <si>
    <t>23408/20; 32362/20</t>
  </si>
  <si>
    <t>A196/20; A208/20</t>
  </si>
  <si>
    <t>A209/20; A195/20</t>
  </si>
  <si>
    <t>A204/20</t>
  </si>
  <si>
    <t>A135/20</t>
  </si>
  <si>
    <t>20873/20</t>
  </si>
  <si>
    <t>A83/18</t>
  </si>
  <si>
    <t>PETERSEN AJ</t>
  </si>
  <si>
    <t>A965/14</t>
  </si>
  <si>
    <t>A197/20</t>
  </si>
  <si>
    <t>27011/20; 15649/19</t>
  </si>
  <si>
    <t>A109/20; A226/20</t>
  </si>
  <si>
    <t>92217/19; 92401/19</t>
  </si>
  <si>
    <t>A128/20</t>
  </si>
  <si>
    <t>A11/18; A235/19</t>
  </si>
  <si>
    <t>A123/20</t>
  </si>
  <si>
    <t>55521/19; 31148/20</t>
  </si>
  <si>
    <t>A108/20; A147/20</t>
  </si>
  <si>
    <t>A66/20</t>
  </si>
  <si>
    <t>22693/20; 1040/20</t>
  </si>
  <si>
    <t>A408/18; A151/18</t>
  </si>
  <si>
    <t>A357/19</t>
  </si>
  <si>
    <t>A319/18</t>
  </si>
  <si>
    <t>92216/19; 81089/17</t>
  </si>
  <si>
    <t>THOBANE AJ</t>
  </si>
  <si>
    <t>75237/17</t>
  </si>
  <si>
    <t>MOSOPA J; VICTOR J</t>
  </si>
  <si>
    <t>40790/18</t>
  </si>
  <si>
    <t>74482/14</t>
  </si>
  <si>
    <t>2558/18,2556/18, 2557/18, 2555/18, 2559/18</t>
  </si>
  <si>
    <t>66454/17</t>
  </si>
  <si>
    <t>23223/17</t>
  </si>
  <si>
    <t>51316/12</t>
  </si>
  <si>
    <t>08 FEBRUARY -    12 FEBRUARY</t>
  </si>
  <si>
    <t>15 FEBRUARY -    19 FEBRUARY</t>
  </si>
  <si>
    <t xml:space="preserve">22 FEBRUARY -    26 FEBRUARY </t>
  </si>
  <si>
    <t xml:space="preserve">22 MARCH -         26 MARCH </t>
  </si>
  <si>
    <t xml:space="preserve">25 JANUARY -        29 JANUARY </t>
  </si>
  <si>
    <t>88081/16</t>
  </si>
  <si>
    <t>57215/17</t>
  </si>
  <si>
    <t>79586/16</t>
  </si>
  <si>
    <t>68174/16</t>
  </si>
  <si>
    <t>19225/16 + 76327/16</t>
  </si>
  <si>
    <t>31261/15</t>
  </si>
  <si>
    <t>73418/16</t>
  </si>
  <si>
    <t>60311/15</t>
  </si>
  <si>
    <t>22208/09</t>
  </si>
  <si>
    <t>15 MARCH -        19 MARCH</t>
  </si>
  <si>
    <t>95314/16 + 22179/16</t>
  </si>
  <si>
    <t>1541/13</t>
  </si>
  <si>
    <t>44804/19</t>
  </si>
  <si>
    <t>72892/15+72891/15+74311/15+74312/15+74310/15</t>
  </si>
  <si>
    <t xml:space="preserve">25 JANUARY -         29 JANUARY </t>
  </si>
  <si>
    <t>30205/10+55642/19; 45252/16</t>
  </si>
  <si>
    <t>75753/19; 19320/18</t>
  </si>
  <si>
    <t>77188/15</t>
  </si>
  <si>
    <t>24377/20; 42817/19</t>
  </si>
  <si>
    <t>35478/20; 33075/16</t>
  </si>
  <si>
    <t>60161/17</t>
  </si>
  <si>
    <t>35696/20; 21825/19</t>
  </si>
  <si>
    <t>88281/19; 45296/20</t>
  </si>
  <si>
    <t>52724/16+30866/17+413191/17</t>
  </si>
  <si>
    <t>82865/18</t>
  </si>
  <si>
    <t>Roll 4</t>
  </si>
  <si>
    <t>A393/18; A99/20</t>
  </si>
  <si>
    <t>VORSTER AJ; MAVUNDLA J</t>
  </si>
  <si>
    <t>8215/19</t>
  </si>
  <si>
    <t>MAKOLOMAKWE AJ (Ms)</t>
  </si>
  <si>
    <t>PICK AJ (Ms)</t>
  </si>
  <si>
    <t>KROMHOUT AJ</t>
  </si>
  <si>
    <t>ANTULAY AJ (Ms)</t>
  </si>
  <si>
    <t>BOTHA AJ</t>
  </si>
  <si>
    <t>MABUNDA AJ</t>
  </si>
  <si>
    <t>MULLINS AJ</t>
  </si>
  <si>
    <t>DAVIES AJ</t>
  </si>
  <si>
    <t>RUST AJ (Ms)</t>
  </si>
  <si>
    <t>VAN HEERDEN AJ</t>
  </si>
  <si>
    <t>WESLEY AJ</t>
  </si>
  <si>
    <t>SNYMAN AJ</t>
  </si>
  <si>
    <t>SEKHULA AJ</t>
  </si>
  <si>
    <t>MASEMOLA AJ</t>
  </si>
  <si>
    <t>KEKANA AJ</t>
  </si>
  <si>
    <t>BARNARDT AJ (Ms)</t>
  </si>
  <si>
    <t>VIVIAN AJ</t>
  </si>
  <si>
    <t>COERTZEN AJ</t>
  </si>
  <si>
    <t>MIA J (Ms)</t>
  </si>
  <si>
    <t>DLAMINI AJ</t>
  </si>
  <si>
    <t>TUCHTEN J</t>
  </si>
  <si>
    <t>FABRICIUS J</t>
  </si>
  <si>
    <t xml:space="preserve">AJ X </t>
  </si>
  <si>
    <t>MALI J (Ms)</t>
  </si>
  <si>
    <r>
      <rPr>
        <b/>
        <sz val="12"/>
        <rFont val="Arial Narrow"/>
        <family val="2"/>
      </rPr>
      <t xml:space="preserve">           </t>
    </r>
    <r>
      <rPr>
        <b/>
        <u/>
        <sz val="12"/>
        <rFont val="Arial Narrow"/>
        <family val="2"/>
      </rPr>
      <t xml:space="preserve"> UNOPPOSED APPLICATIONS</t>
    </r>
  </si>
  <si>
    <t>RAF TRIALS</t>
  </si>
  <si>
    <t xml:space="preserve">                                       OPPOSED INTERLOCUTORY APPLICATIONS</t>
  </si>
  <si>
    <t>BASSON J: PH</t>
  </si>
  <si>
    <t>VAN DER WESTHUIZEN J: PH</t>
  </si>
  <si>
    <t>MABUSE J</t>
  </si>
  <si>
    <t>COLLIS J (Ms): PH</t>
  </si>
  <si>
    <t>MOKOSE J (Ms): PH</t>
  </si>
  <si>
    <t>JANSE VAN NIEUWENHUIZEN J (Ms): CC</t>
  </si>
  <si>
    <t>MABUSE J: CC</t>
  </si>
  <si>
    <t xml:space="preserve">PUBLIC </t>
  </si>
  <si>
    <t>HOLIDAY</t>
  </si>
  <si>
    <t>MIA J; MAAKANE AJ</t>
  </si>
  <si>
    <t>SUTHERLAND J</t>
  </si>
  <si>
    <t>SIWENDU J (Ms)</t>
  </si>
  <si>
    <t>55372/20</t>
  </si>
  <si>
    <t>A118/20; A67/17</t>
  </si>
  <si>
    <t>WINDELL J (Ms)</t>
  </si>
  <si>
    <t>22311/20</t>
  </si>
  <si>
    <t>JOUBERT AJ (Ms)</t>
  </si>
  <si>
    <t>KOLLAPEN J: PH</t>
  </si>
  <si>
    <t>BALOYI-MERE AJ (Ms)</t>
  </si>
  <si>
    <t>BAM AJ (Ms)</t>
  </si>
  <si>
    <t>MAHON AJ</t>
  </si>
  <si>
    <t>RAULINGA J: PH</t>
  </si>
  <si>
    <t>MATOJANE J</t>
  </si>
  <si>
    <t>MUSI JP</t>
  </si>
  <si>
    <t>NYATHI AJ</t>
  </si>
  <si>
    <t>VUMA AJ (Ms)</t>
  </si>
  <si>
    <t>OPPERMAN J (Ms)</t>
  </si>
  <si>
    <t>MAKUME J</t>
  </si>
  <si>
    <t>WRIGHT J</t>
  </si>
  <si>
    <t>MOVSHOVICH AJ</t>
  </si>
  <si>
    <t>MNYOVU AJ (Ms)</t>
  </si>
  <si>
    <t>Stanley Maredi</t>
  </si>
  <si>
    <t>Smaredi@judiciary.org.za</t>
  </si>
  <si>
    <t>Noma Vilakazi</t>
  </si>
  <si>
    <t>Pvilakazi@judiciary.org.za</t>
  </si>
  <si>
    <t>Irene Chepape</t>
  </si>
  <si>
    <t>Ichipape@judiciary.org.za</t>
  </si>
  <si>
    <t>Nicole Nair</t>
  </si>
  <si>
    <t>Nnair@judiciary.org.za</t>
  </si>
  <si>
    <t>Lumka Msutu</t>
  </si>
  <si>
    <t>Lmsutu@judiciary.org.za</t>
  </si>
  <si>
    <t>Montsheng Khokhotho</t>
  </si>
  <si>
    <t>Mkhokhotho@judiciary.org.za</t>
  </si>
  <si>
    <t>N/A</t>
  </si>
  <si>
    <t>Mishka Dames</t>
  </si>
  <si>
    <t>Mdames@judiciary.org.za</t>
  </si>
  <si>
    <t>Lerato Serwalo</t>
  </si>
  <si>
    <t>Lserwalo@judiciary.org.za</t>
  </si>
  <si>
    <t>Boitumelo Kapari</t>
  </si>
  <si>
    <t>Broken</t>
  </si>
  <si>
    <t>Bjanuary@judiciary.org.za</t>
  </si>
  <si>
    <t>Simone Bhana</t>
  </si>
  <si>
    <t>Sbhana@judiciary.org.za</t>
  </si>
  <si>
    <t>sbhana@judiciary.org.za</t>
  </si>
  <si>
    <t>Thoki Magoro</t>
  </si>
  <si>
    <t>Jmagoro@judiciary.org.za</t>
  </si>
  <si>
    <t>Siviwe Sidesha</t>
  </si>
  <si>
    <t>Ssidesha@judiciary.org.za</t>
  </si>
  <si>
    <t>Hester Botes</t>
  </si>
  <si>
    <t>Hbotes@judiciary.org.za</t>
  </si>
  <si>
    <t>Vuyo Mzinyati</t>
  </si>
  <si>
    <t>Vmzinyati@judiciary.org.za</t>
  </si>
  <si>
    <t>Ellick van der Merwe</t>
  </si>
  <si>
    <t>Palmridge</t>
  </si>
  <si>
    <t>EvanderMerwe@judiciary.org.za</t>
  </si>
  <si>
    <t>Ofentse Komane</t>
  </si>
  <si>
    <t>Okomane@judiciary.org.za</t>
  </si>
  <si>
    <t>Lesego Sekete</t>
  </si>
  <si>
    <t>012 492 6869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</si>
</sst>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u/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sz val="12"/>
      <name val="Calibri"/>
      <family val="2"/>
      <scheme val="minor"/>
    </font>
    <font>
      <sz val="8"/>
      <name val="Arial Narrow"/>
      <family val="2"/>
    </font>
    <font>
      <b/>
      <u/>
      <sz val="12"/>
      <name val="Arial Narrow"/>
      <family val="2"/>
    </font>
    <font>
      <b/>
      <u/>
      <vertAlign val="superscript"/>
      <sz val="12"/>
      <name val="Arial Narrow"/>
      <family val="2"/>
    </font>
    <font>
      <b/>
      <sz val="12"/>
      <name val="Calibri"/>
      <family val="2"/>
      <scheme val="minor"/>
    </font>
    <font>
      <b/>
      <sz val="14"/>
      <name val="Arial Narrow"/>
      <family val="2"/>
    </font>
    <font>
      <sz val="20"/>
      <name val="Arial Narrow"/>
      <family val="2"/>
    </font>
    <font>
      <b/>
      <sz val="11"/>
      <name val="Calibri"/>
      <family val="2"/>
      <scheme val="minor"/>
    </font>
    <font>
      <b/>
      <sz val="20"/>
      <name val="Arial Narrow"/>
      <family val="2"/>
    </font>
    <font>
      <u/>
      <sz val="11"/>
      <name val="Calibri"/>
      <family val="2"/>
      <scheme val="minor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b/>
      <i/>
      <sz val="12"/>
      <color rgb="FFFF0000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/>
    <xf numFmtId="0" fontId="5" fillId="0" borderId="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/>
    <xf numFmtId="0" fontId="2" fillId="0" borderId="0" xfId="0" applyFont="1" applyBorder="1"/>
    <xf numFmtId="0" fontId="3" fillId="2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8" fillId="0" borderId="0" xfId="0" applyFont="1"/>
    <xf numFmtId="0" fontId="5" fillId="0" borderId="2" xfId="0" applyFont="1" applyBorder="1"/>
    <xf numFmtId="0" fontId="5" fillId="3" borderId="3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5" fillId="3" borderId="3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52" xfId="0" applyFont="1" applyBorder="1"/>
    <xf numFmtId="0" fontId="4" fillId="0" borderId="28" xfId="0" applyFont="1" applyFill="1" applyBorder="1" applyAlignment="1">
      <alignment horizontal="center" vertical="center"/>
    </xf>
    <xf numFmtId="0" fontId="11" fillId="0" borderId="0" xfId="0" applyFont="1"/>
    <xf numFmtId="0" fontId="5" fillId="3" borderId="12" xfId="0" applyFont="1" applyFill="1" applyBorder="1"/>
    <xf numFmtId="0" fontId="5" fillId="3" borderId="15" xfId="0" applyFont="1" applyFill="1" applyBorder="1"/>
    <xf numFmtId="0" fontId="12" fillId="0" borderId="0" xfId="0" applyFont="1"/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5" fillId="0" borderId="27" xfId="0" applyFont="1" applyFill="1" applyBorder="1"/>
    <xf numFmtId="0" fontId="15" fillId="0" borderId="1" xfId="0" applyFont="1" applyFill="1" applyBorder="1" applyAlignment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0" borderId="0" xfId="0" applyFont="1" applyBorder="1"/>
    <xf numFmtId="0" fontId="5" fillId="3" borderId="51" xfId="0" applyFont="1" applyFill="1" applyBorder="1"/>
    <xf numFmtId="0" fontId="16" fillId="3" borderId="32" xfId="0" applyFont="1" applyFill="1" applyBorder="1" applyAlignment="1">
      <alignment horizontal="center"/>
    </xf>
    <xf numFmtId="0" fontId="5" fillId="0" borderId="36" xfId="0" applyFont="1" applyBorder="1"/>
    <xf numFmtId="0" fontId="15" fillId="0" borderId="32" xfId="0" applyFont="1" applyFill="1" applyBorder="1"/>
    <xf numFmtId="0" fontId="15" fillId="0" borderId="13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 vertical="center"/>
    </xf>
    <xf numFmtId="0" fontId="15" fillId="0" borderId="32" xfId="0" applyFont="1" applyBorder="1"/>
    <xf numFmtId="0" fontId="13" fillId="3" borderId="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3" xfId="0" applyFont="1" applyFill="1" applyBorder="1"/>
    <xf numFmtId="0" fontId="13" fillId="3" borderId="31" xfId="0" applyFont="1" applyFill="1" applyBorder="1"/>
    <xf numFmtId="0" fontId="5" fillId="0" borderId="28" xfId="0" applyFont="1" applyFill="1" applyBorder="1"/>
    <xf numFmtId="0" fontId="15" fillId="0" borderId="37" xfId="0" applyFont="1" applyFill="1" applyBorder="1"/>
    <xf numFmtId="0" fontId="5" fillId="0" borderId="8" xfId="0" applyFont="1" applyFill="1" applyBorder="1"/>
    <xf numFmtId="14" fontId="5" fillId="0" borderId="11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5" fillId="0" borderId="0" xfId="0" applyFont="1"/>
    <xf numFmtId="0" fontId="13" fillId="0" borderId="17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vertical="center"/>
    </xf>
    <xf numFmtId="0" fontId="13" fillId="0" borderId="55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/>
    </xf>
    <xf numFmtId="0" fontId="0" fillId="0" borderId="52" xfId="0" applyBorder="1"/>
    <xf numFmtId="0" fontId="0" fillId="0" borderId="0" xfId="0" applyBorder="1"/>
    <xf numFmtId="0" fontId="13" fillId="3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vertical="center"/>
    </xf>
    <xf numFmtId="0" fontId="6" fillId="0" borderId="36" xfId="0" applyFont="1" applyBorder="1"/>
    <xf numFmtId="0" fontId="15" fillId="0" borderId="34" xfId="0" applyFont="1" applyFill="1" applyBorder="1" applyAlignment="1">
      <alignment vertical="center"/>
    </xf>
    <xf numFmtId="0" fontId="15" fillId="0" borderId="34" xfId="0" applyFont="1" applyBorder="1"/>
    <xf numFmtId="0" fontId="15" fillId="0" borderId="36" xfId="0" applyFont="1" applyFill="1" applyBorder="1"/>
    <xf numFmtId="0" fontId="13" fillId="3" borderId="37" xfId="0" applyFont="1" applyFill="1" applyBorder="1" applyAlignment="1">
      <alignment horizontal="center" vertical="center"/>
    </xf>
    <xf numFmtId="0" fontId="13" fillId="0" borderId="32" xfId="0" applyFont="1" applyBorder="1"/>
    <xf numFmtId="0" fontId="5" fillId="0" borderId="37" xfId="0" applyFont="1" applyBorder="1"/>
    <xf numFmtId="0" fontId="17" fillId="3" borderId="31" xfId="0" applyFont="1" applyFill="1" applyBorder="1" applyAlignment="1">
      <alignment horizontal="center"/>
    </xf>
    <xf numFmtId="0" fontId="18" fillId="0" borderId="34" xfId="0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vertical="center"/>
    </xf>
    <xf numFmtId="0" fontId="9" fillId="0" borderId="41" xfId="0" applyFont="1" applyBorder="1"/>
    <xf numFmtId="0" fontId="9" fillId="0" borderId="0" xfId="0" applyFont="1"/>
    <xf numFmtId="0" fontId="15" fillId="0" borderId="32" xfId="0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22" fillId="3" borderId="53" xfId="0" applyFont="1" applyFill="1" applyBorder="1" applyAlignment="1">
      <alignment horizontal="center" vertical="center"/>
    </xf>
    <xf numFmtId="0" fontId="22" fillId="3" borderId="5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6" fillId="3" borderId="1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16" xfId="0" applyFont="1" applyFill="1" applyBorder="1"/>
    <xf numFmtId="0" fontId="15" fillId="0" borderId="31" xfId="0" applyFont="1" applyBorder="1"/>
    <xf numFmtId="0" fontId="5" fillId="3" borderId="59" xfId="0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23" fillId="0" borderId="0" xfId="0" applyFont="1"/>
    <xf numFmtId="0" fontId="9" fillId="0" borderId="0" xfId="0" applyFont="1" applyBorder="1"/>
    <xf numFmtId="0" fontId="5" fillId="0" borderId="0" xfId="0" applyFont="1" applyBorder="1"/>
    <xf numFmtId="0" fontId="2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4" fillId="0" borderId="0" xfId="0" applyFont="1" applyBorder="1"/>
    <xf numFmtId="0" fontId="24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5" fillId="0" borderId="19" xfId="0" applyFont="1" applyFill="1" applyBorder="1" applyAlignment="1">
      <alignment vertical="center"/>
    </xf>
    <xf numFmtId="0" fontId="15" fillId="0" borderId="22" xfId="0" applyFont="1" applyFill="1" applyBorder="1"/>
    <xf numFmtId="0" fontId="9" fillId="0" borderId="4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5" fillId="3" borderId="41" xfId="0" applyFont="1" applyFill="1" applyBorder="1"/>
    <xf numFmtId="0" fontId="15" fillId="0" borderId="2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5" fillId="3" borderId="61" xfId="0" applyFont="1" applyFill="1" applyBorder="1" applyAlignment="1">
      <alignment vertical="center"/>
    </xf>
    <xf numFmtId="0" fontId="15" fillId="0" borderId="38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6" fillId="3" borderId="28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left" vertical="center"/>
    </xf>
    <xf numFmtId="0" fontId="13" fillId="3" borderId="2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/>
    </xf>
    <xf numFmtId="0" fontId="5" fillId="0" borderId="25" xfId="0" applyFont="1" applyBorder="1"/>
    <xf numFmtId="0" fontId="13" fillId="3" borderId="59" xfId="0" applyFont="1" applyFill="1" applyBorder="1"/>
    <xf numFmtId="0" fontId="15" fillId="0" borderId="13" xfId="0" applyFont="1" applyFill="1" applyBorder="1"/>
    <xf numFmtId="0" fontId="5" fillId="3" borderId="13" xfId="0" applyFont="1" applyFill="1" applyBorder="1"/>
    <xf numFmtId="0" fontId="4" fillId="0" borderId="11" xfId="0" applyFont="1" applyBorder="1"/>
    <xf numFmtId="0" fontId="4" fillId="0" borderId="11" xfId="0" applyFont="1" applyFill="1" applyBorder="1"/>
    <xf numFmtId="0" fontId="4" fillId="0" borderId="55" xfId="0" applyFont="1" applyFill="1" applyBorder="1"/>
    <xf numFmtId="0" fontId="4" fillId="0" borderId="33" xfId="0" applyFont="1" applyBorder="1"/>
    <xf numFmtId="0" fontId="4" fillId="0" borderId="11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5" xfId="0" applyFont="1" applyBorder="1"/>
    <xf numFmtId="0" fontId="4" fillId="0" borderId="25" xfId="0" applyFont="1" applyBorder="1" applyAlignment="1">
      <alignment vertical="center"/>
    </xf>
    <xf numFmtId="0" fontId="4" fillId="0" borderId="36" xfId="0" applyFont="1" applyBorder="1"/>
    <xf numFmtId="0" fontId="3" fillId="0" borderId="22" xfId="0" applyFont="1" applyFill="1" applyBorder="1" applyAlignment="1">
      <alignment vertical="center"/>
    </xf>
    <xf numFmtId="0" fontId="3" fillId="0" borderId="34" xfId="0" applyFont="1" applyBorder="1"/>
    <xf numFmtId="0" fontId="4" fillId="0" borderId="8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" xfId="0" applyFont="1" applyBorder="1"/>
    <xf numFmtId="0" fontId="4" fillId="0" borderId="28" xfId="0" applyFont="1" applyFill="1" applyBorder="1"/>
    <xf numFmtId="0" fontId="4" fillId="0" borderId="55" xfId="0" applyFont="1" applyFill="1" applyBorder="1" applyAlignment="1">
      <alignment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4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22" xfId="0" applyFont="1" applyFill="1" applyBorder="1"/>
    <xf numFmtId="0" fontId="4" fillId="0" borderId="38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28" xfId="0" applyFont="1" applyFill="1" applyBorder="1"/>
    <xf numFmtId="0" fontId="4" fillId="0" borderId="1" xfId="0" applyFont="1" applyFill="1" applyBorder="1"/>
    <xf numFmtId="0" fontId="4" fillId="0" borderId="8" xfId="0" applyFont="1" applyBorder="1"/>
    <xf numFmtId="0" fontId="4" fillId="0" borderId="38" xfId="0" applyFont="1" applyBorder="1"/>
    <xf numFmtId="0" fontId="4" fillId="0" borderId="28" xfId="0" applyFont="1" applyBorder="1"/>
    <xf numFmtId="0" fontId="4" fillId="0" borderId="32" xfId="0" applyFont="1" applyBorder="1"/>
    <xf numFmtId="0" fontId="4" fillId="0" borderId="16" xfId="0" applyFont="1" applyFill="1" applyBorder="1"/>
    <xf numFmtId="0" fontId="4" fillId="0" borderId="34" xfId="0" applyFont="1" applyBorder="1"/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6" xfId="0" applyFont="1" applyBorder="1" applyAlignment="1">
      <alignment horizontal="left"/>
    </xf>
    <xf numFmtId="0" fontId="4" fillId="0" borderId="2" xfId="0" applyFont="1" applyFill="1" applyBorder="1"/>
    <xf numFmtId="0" fontId="4" fillId="0" borderId="49" xfId="0" applyFont="1" applyFill="1" applyBorder="1"/>
    <xf numFmtId="0" fontId="4" fillId="0" borderId="50" xfId="0" applyFont="1" applyFill="1" applyBorder="1"/>
    <xf numFmtId="0" fontId="4" fillId="0" borderId="54" xfId="0" applyFont="1" applyFill="1" applyBorder="1"/>
    <xf numFmtId="0" fontId="4" fillId="0" borderId="25" xfId="0" applyFont="1" applyFill="1" applyBorder="1"/>
    <xf numFmtId="0" fontId="4" fillId="0" borderId="33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5" fillId="0" borderId="37" xfId="0" applyFont="1" applyFill="1" applyBorder="1"/>
    <xf numFmtId="0" fontId="13" fillId="0" borderId="27" xfId="0" applyFont="1" applyFill="1" applyBorder="1"/>
    <xf numFmtId="0" fontId="13" fillId="0" borderId="38" xfId="0" applyFont="1" applyFill="1" applyBorder="1" applyAlignment="1">
      <alignment vertical="center"/>
    </xf>
    <xf numFmtId="0" fontId="9" fillId="0" borderId="60" xfId="0" applyFont="1" applyBorder="1"/>
    <xf numFmtId="0" fontId="4" fillId="0" borderId="28" xfId="0" applyFont="1" applyFill="1" applyBorder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9" fillId="3" borderId="1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26" fillId="3" borderId="3" xfId="0" applyFont="1" applyFill="1" applyBorder="1" applyAlignment="1">
      <alignment horizontal="left" vertical="center"/>
    </xf>
    <xf numFmtId="0" fontId="26" fillId="3" borderId="13" xfId="0" applyFont="1" applyFill="1" applyBorder="1" applyAlignment="1">
      <alignment horizontal="left" vertical="center"/>
    </xf>
    <xf numFmtId="0" fontId="26" fillId="3" borderId="63" xfId="0" applyFont="1" applyFill="1" applyBorder="1" applyAlignment="1">
      <alignment horizontal="left" vertical="center"/>
    </xf>
    <xf numFmtId="0" fontId="26" fillId="3" borderId="64" xfId="0" applyFont="1" applyFill="1" applyBorder="1" applyAlignment="1">
      <alignment horizontal="left" vertical="center"/>
    </xf>
    <xf numFmtId="0" fontId="26" fillId="3" borderId="22" xfId="0" applyFont="1" applyFill="1" applyBorder="1" applyAlignment="1">
      <alignment horizontal="left" vertical="center"/>
    </xf>
    <xf numFmtId="0" fontId="26" fillId="3" borderId="3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vertical="center"/>
    </xf>
    <xf numFmtId="0" fontId="27" fillId="0" borderId="22" xfId="0" applyFont="1" applyFill="1" applyBorder="1" applyAlignment="1">
      <alignment horizontal="left" vertical="center"/>
    </xf>
    <xf numFmtId="0" fontId="27" fillId="0" borderId="27" xfId="0" applyFont="1" applyFill="1" applyBorder="1" applyAlignment="1">
      <alignment horizontal="left" vertical="center"/>
    </xf>
    <xf numFmtId="0" fontId="27" fillId="0" borderId="34" xfId="0" applyFont="1" applyFill="1" applyBorder="1" applyAlignment="1">
      <alignment horizontal="left" vertical="center"/>
    </xf>
    <xf numFmtId="0" fontId="27" fillId="0" borderId="28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27" fillId="0" borderId="36" xfId="0" applyFont="1" applyFill="1" applyBorder="1" applyAlignment="1">
      <alignment horizontal="left" vertical="center"/>
    </xf>
    <xf numFmtId="0" fontId="27" fillId="0" borderId="37" xfId="0" applyFont="1" applyFill="1" applyBorder="1" applyAlignment="1">
      <alignment horizontal="left" vertical="center"/>
    </xf>
    <xf numFmtId="0" fontId="27" fillId="0" borderId="32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3" fillId="0" borderId="34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5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59" xfId="0" applyFont="1" applyFill="1" applyBorder="1" applyAlignment="1">
      <alignment vertical="center"/>
    </xf>
    <xf numFmtId="0" fontId="13" fillId="0" borderId="1" xfId="0" applyFont="1" applyBorder="1"/>
    <xf numFmtId="0" fontId="13" fillId="3" borderId="23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center"/>
    </xf>
    <xf numFmtId="0" fontId="13" fillId="3" borderId="38" xfId="0" applyFont="1" applyFill="1" applyBorder="1" applyAlignment="1">
      <alignment vertical="center"/>
    </xf>
    <xf numFmtId="0" fontId="13" fillId="3" borderId="34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vertical="center"/>
    </xf>
    <xf numFmtId="0" fontId="13" fillId="3" borderId="66" xfId="0" applyFont="1" applyFill="1" applyBorder="1" applyAlignment="1">
      <alignment vertical="center"/>
    </xf>
    <xf numFmtId="0" fontId="13" fillId="3" borderId="63" xfId="0" applyFont="1" applyFill="1" applyBorder="1" applyAlignment="1">
      <alignment vertical="center"/>
    </xf>
    <xf numFmtId="0" fontId="13" fillId="3" borderId="64" xfId="0" applyFont="1" applyFill="1" applyBorder="1" applyAlignment="1">
      <alignment vertical="center"/>
    </xf>
    <xf numFmtId="0" fontId="13" fillId="3" borderId="59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9" fillId="0" borderId="32" xfId="0" applyFont="1" applyBorder="1"/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9" fillId="0" borderId="33" xfId="0" applyFont="1" applyBorder="1"/>
    <xf numFmtId="0" fontId="15" fillId="0" borderId="0" xfId="0" applyFont="1" applyFill="1"/>
    <xf numFmtId="0" fontId="15" fillId="0" borderId="59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4" fontId="5" fillId="0" borderId="21" xfId="0" applyNumberFormat="1" applyFont="1" applyFill="1" applyBorder="1" applyAlignment="1">
      <alignment horizontal="left"/>
    </xf>
    <xf numFmtId="0" fontId="5" fillId="0" borderId="38" xfId="0" applyFont="1" applyBorder="1" applyAlignment="1">
      <alignment vertical="center"/>
    </xf>
    <xf numFmtId="0" fontId="5" fillId="0" borderId="34" xfId="0" applyFont="1" applyBorder="1"/>
    <xf numFmtId="0" fontId="5" fillId="0" borderId="16" xfId="0" applyFont="1" applyFill="1" applyBorder="1" applyAlignment="1">
      <alignment vertical="center"/>
    </xf>
    <xf numFmtId="14" fontId="5" fillId="0" borderId="17" xfId="0" applyNumberFormat="1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14" fontId="5" fillId="0" borderId="23" xfId="0" applyNumberFormat="1" applyFont="1" applyFill="1" applyBorder="1" applyAlignment="1">
      <alignment horizontal="left"/>
    </xf>
    <xf numFmtId="0" fontId="5" fillId="0" borderId="55" xfId="0" applyFont="1" applyBorder="1" applyAlignment="1">
      <alignment vertical="center"/>
    </xf>
    <xf numFmtId="0" fontId="5" fillId="0" borderId="62" xfId="0" applyFont="1" applyBorder="1"/>
    <xf numFmtId="14" fontId="5" fillId="0" borderId="45" xfId="0" applyNumberFormat="1" applyFont="1" applyFill="1" applyBorder="1" applyAlignment="1">
      <alignment horizontal="left"/>
    </xf>
    <xf numFmtId="0" fontId="5" fillId="0" borderId="67" xfId="0" applyFont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28" xfId="0" applyFont="1" applyFill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29" fillId="0" borderId="17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4" fillId="0" borderId="45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32" fillId="0" borderId="23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horizontal="left" vertical="center"/>
    </xf>
    <xf numFmtId="0" fontId="32" fillId="0" borderId="21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31" fillId="0" borderId="22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4" fillId="0" borderId="50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10" fillId="0" borderId="0" xfId="0" applyFont="1"/>
    <xf numFmtId="0" fontId="4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16" fontId="15" fillId="3" borderId="51" xfId="0" applyNumberFormat="1" applyFont="1" applyFill="1" applyBorder="1" applyAlignment="1">
      <alignment horizontal="center" vertical="center" wrapText="1"/>
    </xf>
    <xf numFmtId="16" fontId="15" fillId="3" borderId="62" xfId="0" applyNumberFormat="1" applyFont="1" applyFill="1" applyBorder="1" applyAlignment="1">
      <alignment horizontal="center" vertical="center" wrapText="1"/>
    </xf>
    <xf numFmtId="16" fontId="15" fillId="3" borderId="19" xfId="0" applyNumberFormat="1" applyFont="1" applyFill="1" applyBorder="1" applyAlignment="1">
      <alignment horizontal="center" vertical="center" wrapText="1"/>
    </xf>
    <xf numFmtId="16" fontId="15" fillId="3" borderId="50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6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1" xfId="1" applyFont="1" applyFill="1" applyBorder="1"/>
    <xf numFmtId="0" fontId="4" fillId="0" borderId="1" xfId="1" applyFont="1" applyBorder="1" applyAlignment="1" applyProtection="1">
      <alignment vertical="center"/>
    </xf>
    <xf numFmtId="0" fontId="4" fillId="0" borderId="32" xfId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 wrapText="1"/>
    </xf>
    <xf numFmtId="0" fontId="4" fillId="0" borderId="37" xfId="1" applyFont="1" applyBorder="1" applyAlignment="1">
      <alignment horizontal="left" vertical="center" wrapText="1"/>
    </xf>
    <xf numFmtId="0" fontId="4" fillId="0" borderId="37" xfId="1" applyFont="1" applyBorder="1" applyAlignment="1">
      <alignment horizontal="left" vertical="center" wrapText="1"/>
    </xf>
    <xf numFmtId="0" fontId="4" fillId="0" borderId="32" xfId="1" applyFont="1" applyBorder="1" applyAlignment="1" applyProtection="1">
      <alignment horizontal="left" vertical="center" wrapText="1"/>
    </xf>
    <xf numFmtId="0" fontId="4" fillId="0" borderId="32" xfId="1" applyFont="1" applyBorder="1" applyAlignment="1" applyProtection="1">
      <alignment vertical="center" wrapText="1"/>
    </xf>
    <xf numFmtId="0" fontId="4" fillId="0" borderId="32" xfId="1" applyFont="1" applyBorder="1" applyAlignment="1" applyProtection="1">
      <alignment vertical="center"/>
    </xf>
    <xf numFmtId="0" fontId="4" fillId="0" borderId="32" xfId="1" applyFont="1" applyBorder="1"/>
    <xf numFmtId="0" fontId="4" fillId="0" borderId="36" xfId="1" applyFont="1" applyBorder="1" applyAlignment="1" applyProtection="1">
      <alignment vertical="center" wrapText="1"/>
    </xf>
    <xf numFmtId="0" fontId="4" fillId="0" borderId="36" xfId="1" applyFont="1" applyBorder="1" applyAlignment="1" applyProtection="1">
      <alignment vertical="center"/>
    </xf>
    <xf numFmtId="0" fontId="4" fillId="0" borderId="36" xfId="1" applyFont="1" applyBorder="1" applyAlignment="1" applyProtection="1">
      <alignment horizontal="left" vertical="center" wrapText="1"/>
    </xf>
    <xf numFmtId="0" fontId="4" fillId="0" borderId="34" xfId="1" applyFont="1" applyBorder="1" applyAlignment="1" applyProtection="1">
      <alignment vertical="center"/>
    </xf>
    <xf numFmtId="0" fontId="4" fillId="0" borderId="32" xfId="1" applyFont="1" applyBorder="1" applyAlignment="1" applyProtection="1">
      <alignment horizontal="left" vertical="center"/>
    </xf>
    <xf numFmtId="0" fontId="4" fillId="0" borderId="32" xfId="1" applyFont="1" applyFill="1" applyBorder="1" applyAlignment="1" applyProtection="1">
      <alignment vertical="center" wrapText="1"/>
    </xf>
    <xf numFmtId="0" fontId="4" fillId="0" borderId="32" xfId="1" applyFont="1" applyBorder="1" applyAlignment="1">
      <alignment vertical="center" wrapText="1"/>
    </xf>
    <xf numFmtId="0" fontId="4" fillId="0" borderId="32" xfId="1" applyFont="1" applyBorder="1" applyAlignment="1">
      <alignment vertical="center"/>
    </xf>
    <xf numFmtId="0" fontId="4" fillId="0" borderId="62" xfId="1" applyFont="1" applyBorder="1" applyAlignment="1" applyProtection="1">
      <alignment vertical="center" wrapText="1"/>
    </xf>
    <xf numFmtId="3" fontId="4" fillId="0" borderId="26" xfId="0" quotePrefix="1" applyNumberFormat="1" applyFont="1" applyBorder="1" applyAlignment="1">
      <alignment horizontal="center" vertical="center" wrapText="1"/>
    </xf>
    <xf numFmtId="0" fontId="4" fillId="0" borderId="26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27" xfId="0" quotePrefix="1" applyFont="1" applyBorder="1" applyAlignment="1">
      <alignment horizontal="center" vertical="center" wrapText="1"/>
    </xf>
    <xf numFmtId="0" fontId="4" fillId="0" borderId="28" xfId="0" quotePrefix="1" applyFont="1" applyBorder="1" applyAlignment="1">
      <alignment horizontal="center" vertical="center" wrapText="1"/>
    </xf>
    <xf numFmtId="0" fontId="4" fillId="0" borderId="29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28" xfId="0" quotePrefix="1" applyFont="1" applyBorder="1" applyAlignment="1">
      <alignment horizontal="center" vertical="center"/>
    </xf>
    <xf numFmtId="0" fontId="4" fillId="0" borderId="25" xfId="0" quotePrefix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  <color rgb="FF3399FF"/>
      <color rgb="FF18A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Nkuna/AppData/Local/Microsoft/Windows/Temporary%20Internet%20Files/Content.Outlook/L4K6B8ZZ/JUDGES%20TELEPHONE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GNkuna/AppData/Local/Microsoft/Windows/Temporary%20Internet%20Files/Content.Outlook/L4K6B8ZZ/JUDGES%20TELEPHON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dges"/>
      <sheetName val=" Duty Roster "/>
    </sheetNames>
    <sheetDataSet>
      <sheetData sheetId="0" refreshError="1">
        <row r="4">
          <cell r="F4">
            <v>6869</v>
          </cell>
        </row>
        <row r="14">
          <cell r="F14">
            <v>6880</v>
          </cell>
        </row>
        <row r="15">
          <cell r="F15">
            <v>6710</v>
          </cell>
        </row>
        <row r="16">
          <cell r="F16">
            <v>6771</v>
          </cell>
        </row>
        <row r="17">
          <cell r="F17">
            <v>6750</v>
          </cell>
        </row>
        <row r="20">
          <cell r="F20">
            <v>6897</v>
          </cell>
        </row>
        <row r="21">
          <cell r="F21">
            <v>6754</v>
          </cell>
        </row>
        <row r="22">
          <cell r="F22">
            <v>6725</v>
          </cell>
        </row>
        <row r="24">
          <cell r="F24">
            <v>6730</v>
          </cell>
        </row>
        <row r="25">
          <cell r="F25">
            <v>6729</v>
          </cell>
        </row>
        <row r="26">
          <cell r="F26">
            <v>6708</v>
          </cell>
        </row>
        <row r="27">
          <cell r="F27">
            <v>6791</v>
          </cell>
        </row>
        <row r="28">
          <cell r="F28">
            <v>6772</v>
          </cell>
        </row>
        <row r="29">
          <cell r="F29">
            <v>6709</v>
          </cell>
        </row>
        <row r="31">
          <cell r="F31">
            <v>6903</v>
          </cell>
        </row>
        <row r="33">
          <cell r="F33">
            <v>6768</v>
          </cell>
        </row>
        <row r="34">
          <cell r="F34">
            <v>6857</v>
          </cell>
        </row>
        <row r="35">
          <cell r="F35">
            <v>6877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dges"/>
      <sheetName val=" Duty Roster "/>
    </sheetNames>
    <sheetDataSet>
      <sheetData sheetId="0" refreshError="1">
        <row r="4">
          <cell r="F4">
            <v>6869</v>
          </cell>
        </row>
        <row r="30">
          <cell r="F30">
            <v>6727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vanwyk@judiciary.org.za" TargetMode="External"/><Relationship Id="rId21" Type="http://schemas.openxmlformats.org/officeDocument/2006/relationships/hyperlink" Target="mailto:Ymaja@judiciary.org.za" TargetMode="External"/><Relationship Id="rId42" Type="http://schemas.openxmlformats.org/officeDocument/2006/relationships/hyperlink" Target="mailto:Smaredi@judiciary.org.za" TargetMode="External"/><Relationship Id="rId47" Type="http://schemas.openxmlformats.org/officeDocument/2006/relationships/hyperlink" Target="mailto:Lserwalo@judiciary.org.za" TargetMode="External"/><Relationship Id="rId63" Type="http://schemas.openxmlformats.org/officeDocument/2006/relationships/hyperlink" Target="mailto:Erikhotso@judiciary.org.za" TargetMode="External"/><Relationship Id="rId68" Type="http://schemas.openxmlformats.org/officeDocument/2006/relationships/hyperlink" Target="mailto:Pvilakazi@judiciary.org.za" TargetMode="External"/><Relationship Id="rId16" Type="http://schemas.openxmlformats.org/officeDocument/2006/relationships/hyperlink" Target="mailto:Ichipape@judiciary.org.za" TargetMode="External"/><Relationship Id="rId11" Type="http://schemas.openxmlformats.org/officeDocument/2006/relationships/hyperlink" Target="mailto:Kerlank@judiciary.org.za" TargetMode="External"/><Relationship Id="rId32" Type="http://schemas.openxmlformats.org/officeDocument/2006/relationships/hyperlink" Target="mailto:AHarris@judiciary.org.za" TargetMode="External"/><Relationship Id="rId37" Type="http://schemas.openxmlformats.org/officeDocument/2006/relationships/hyperlink" Target="mailto:Rvhumbane@judiciary.org.za" TargetMode="External"/><Relationship Id="rId53" Type="http://schemas.openxmlformats.org/officeDocument/2006/relationships/hyperlink" Target="mailto:Sbhana@judiciary.org.za" TargetMode="External"/><Relationship Id="rId58" Type="http://schemas.openxmlformats.org/officeDocument/2006/relationships/hyperlink" Target="mailto:Ssidesha@judiciary.org.za" TargetMode="External"/><Relationship Id="rId74" Type="http://schemas.openxmlformats.org/officeDocument/2006/relationships/hyperlink" Target="mailto:Smaredi@judiciary.org.za" TargetMode="External"/><Relationship Id="rId79" Type="http://schemas.openxmlformats.org/officeDocument/2006/relationships/hyperlink" Target="mailto:Pvilakazi@judiciary.org.za" TargetMode="External"/><Relationship Id="rId5" Type="http://schemas.openxmlformats.org/officeDocument/2006/relationships/hyperlink" Target="mailto:Wprinsloo@judiciary.org.za" TargetMode="External"/><Relationship Id="rId61" Type="http://schemas.openxmlformats.org/officeDocument/2006/relationships/hyperlink" Target="mailto:Kvanwyk@judiciary.org.za" TargetMode="External"/><Relationship Id="rId19" Type="http://schemas.openxmlformats.org/officeDocument/2006/relationships/hyperlink" Target="mailto:Nnair@judiciary.org.za" TargetMode="External"/><Relationship Id="rId14" Type="http://schemas.openxmlformats.org/officeDocument/2006/relationships/hyperlink" Target="mailto:Snaude@judiciary.org.za" TargetMode="External"/><Relationship Id="rId22" Type="http://schemas.openxmlformats.org/officeDocument/2006/relationships/hyperlink" Target="mailto:Andzukula@judiciary.org.za" TargetMode="External"/><Relationship Id="rId27" Type="http://schemas.openxmlformats.org/officeDocument/2006/relationships/hyperlink" Target="mailto:Kramokoka@judiciary.org.za" TargetMode="External"/><Relationship Id="rId30" Type="http://schemas.openxmlformats.org/officeDocument/2006/relationships/hyperlink" Target="mailto:Bharris@judiciary.org.za" TargetMode="External"/><Relationship Id="rId35" Type="http://schemas.openxmlformats.org/officeDocument/2006/relationships/hyperlink" Target="mailto:SOntong@judiciary.org.za" TargetMode="External"/><Relationship Id="rId43" Type="http://schemas.openxmlformats.org/officeDocument/2006/relationships/hyperlink" Target="mailto:Smaredi@judiciary.org.za" TargetMode="External"/><Relationship Id="rId48" Type="http://schemas.openxmlformats.org/officeDocument/2006/relationships/hyperlink" Target="mailto:Lmsutu@judiciary.org.za" TargetMode="External"/><Relationship Id="rId56" Type="http://schemas.openxmlformats.org/officeDocument/2006/relationships/hyperlink" Target="mailto:Jmagoro@judiciary.org.za" TargetMode="External"/><Relationship Id="rId64" Type="http://schemas.openxmlformats.org/officeDocument/2006/relationships/hyperlink" Target="mailto:TNgcobo@judiciary.org.za" TargetMode="External"/><Relationship Id="rId69" Type="http://schemas.openxmlformats.org/officeDocument/2006/relationships/hyperlink" Target="mailto:Pvilakazi@judiciary.org.za" TargetMode="External"/><Relationship Id="rId77" Type="http://schemas.openxmlformats.org/officeDocument/2006/relationships/hyperlink" Target="mailto:Pvilakazi@judiciary.org.za" TargetMode="External"/><Relationship Id="rId8" Type="http://schemas.openxmlformats.org/officeDocument/2006/relationships/hyperlink" Target="mailto:Mshongwe@judiciary.org.za" TargetMode="External"/><Relationship Id="rId51" Type="http://schemas.openxmlformats.org/officeDocument/2006/relationships/hyperlink" Target="mailto:Ymaja@judiciary.org.za" TargetMode="External"/><Relationship Id="rId72" Type="http://schemas.openxmlformats.org/officeDocument/2006/relationships/hyperlink" Target="mailto:Smaredi@judiciary.org.za" TargetMode="External"/><Relationship Id="rId80" Type="http://schemas.openxmlformats.org/officeDocument/2006/relationships/hyperlink" Target="mailto:Tsekete@judiciary.org.za" TargetMode="External"/><Relationship Id="rId3" Type="http://schemas.openxmlformats.org/officeDocument/2006/relationships/hyperlink" Target="mailto:AMbelani@judiciary.org.za" TargetMode="External"/><Relationship Id="rId12" Type="http://schemas.openxmlformats.org/officeDocument/2006/relationships/hyperlink" Target="mailto:Pvilakazi@judiciary.org.za" TargetMode="External"/><Relationship Id="rId17" Type="http://schemas.openxmlformats.org/officeDocument/2006/relationships/hyperlink" Target="mailto:Nolyn@judiciary.org.za" TargetMode="External"/><Relationship Id="rId25" Type="http://schemas.openxmlformats.org/officeDocument/2006/relationships/hyperlink" Target="mailto:Jhefer@judiciary.org.za" TargetMode="External"/><Relationship Id="rId33" Type="http://schemas.openxmlformats.org/officeDocument/2006/relationships/hyperlink" Target="mailto:Lmsutu@judiciary.org.za" TargetMode="External"/><Relationship Id="rId38" Type="http://schemas.openxmlformats.org/officeDocument/2006/relationships/hyperlink" Target="mailto:Lmckenzie@judiciary.org.za" TargetMode="External"/><Relationship Id="rId46" Type="http://schemas.openxmlformats.org/officeDocument/2006/relationships/hyperlink" Target="mailto:Jhefer@judiciary.org.za" TargetMode="External"/><Relationship Id="rId59" Type="http://schemas.openxmlformats.org/officeDocument/2006/relationships/hyperlink" Target="mailto:Okomane@judiciary.org.za" TargetMode="External"/><Relationship Id="rId67" Type="http://schemas.openxmlformats.org/officeDocument/2006/relationships/hyperlink" Target="mailto:Pvilakazi@judiciary.org.za" TargetMode="External"/><Relationship Id="rId20" Type="http://schemas.openxmlformats.org/officeDocument/2006/relationships/hyperlink" Target="mailto:Smaredi@judiciary.org.za" TargetMode="External"/><Relationship Id="rId41" Type="http://schemas.openxmlformats.org/officeDocument/2006/relationships/hyperlink" Target="mailto:Mdames@judiciary.org.za" TargetMode="External"/><Relationship Id="rId54" Type="http://schemas.openxmlformats.org/officeDocument/2006/relationships/hyperlink" Target="mailto:sbhana@judiciary.org.za" TargetMode="External"/><Relationship Id="rId62" Type="http://schemas.openxmlformats.org/officeDocument/2006/relationships/hyperlink" Target="mailto:Erikhotso@judiciary.org.za" TargetMode="External"/><Relationship Id="rId70" Type="http://schemas.openxmlformats.org/officeDocument/2006/relationships/hyperlink" Target="mailto:Lmsutu@judiciary.org.za" TargetMode="External"/><Relationship Id="rId75" Type="http://schemas.openxmlformats.org/officeDocument/2006/relationships/hyperlink" Target="mailto:Pvilakazi@judiciary.org.za" TargetMode="External"/><Relationship Id="rId1" Type="http://schemas.openxmlformats.org/officeDocument/2006/relationships/hyperlink" Target="mailto:RhNgwenya@judiciary.org.za" TargetMode="External"/><Relationship Id="rId6" Type="http://schemas.openxmlformats.org/officeDocument/2006/relationships/hyperlink" Target="mailto:Omolopa@judiciary.org.za" TargetMode="External"/><Relationship Id="rId15" Type="http://schemas.openxmlformats.org/officeDocument/2006/relationships/hyperlink" Target="mailto:Mmonareng@judiciary.org.za" TargetMode="External"/><Relationship Id="rId23" Type="http://schemas.openxmlformats.org/officeDocument/2006/relationships/hyperlink" Target="mailto:Athangavhuelelo@judiciary.org.za" TargetMode="External"/><Relationship Id="rId28" Type="http://schemas.openxmlformats.org/officeDocument/2006/relationships/hyperlink" Target="mailto:Fmafokwane@judiciary.org.za" TargetMode="External"/><Relationship Id="rId36" Type="http://schemas.openxmlformats.org/officeDocument/2006/relationships/hyperlink" Target="mailto:BDube@judiciary.org.za" TargetMode="External"/><Relationship Id="rId49" Type="http://schemas.openxmlformats.org/officeDocument/2006/relationships/hyperlink" Target="mailto:EvanderMerwe@judiciary.org.za" TargetMode="External"/><Relationship Id="rId57" Type="http://schemas.openxmlformats.org/officeDocument/2006/relationships/hyperlink" Target="mailto:Ssidesha@judiciary.org.za" TargetMode="External"/><Relationship Id="rId10" Type="http://schemas.openxmlformats.org/officeDocument/2006/relationships/hyperlink" Target="mailto:Jhefer@judiciary.org.za" TargetMode="External"/><Relationship Id="rId31" Type="http://schemas.openxmlformats.org/officeDocument/2006/relationships/hyperlink" Target="mailto:Eraffant@judiciary.org.za" TargetMode="External"/><Relationship Id="rId44" Type="http://schemas.openxmlformats.org/officeDocument/2006/relationships/hyperlink" Target="mailto:Stshetlho@judiciary.org.za" TargetMode="External"/><Relationship Id="rId52" Type="http://schemas.openxmlformats.org/officeDocument/2006/relationships/hyperlink" Target="mailto:Vmzinyati@judiciary.org.za" TargetMode="External"/><Relationship Id="rId60" Type="http://schemas.openxmlformats.org/officeDocument/2006/relationships/hyperlink" Target="mailto:Kvanwyk@judiciary.org.za" TargetMode="External"/><Relationship Id="rId65" Type="http://schemas.openxmlformats.org/officeDocument/2006/relationships/hyperlink" Target="mailto:Smaredi@judiciary.org.za" TargetMode="External"/><Relationship Id="rId73" Type="http://schemas.openxmlformats.org/officeDocument/2006/relationships/hyperlink" Target="mailto:Pvilakazi@judiciary.org.za" TargetMode="External"/><Relationship Id="rId78" Type="http://schemas.openxmlformats.org/officeDocument/2006/relationships/hyperlink" Target="mailto:Smaredi@judiciary.org.za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Tsekete@judiciary.org.za" TargetMode="External"/><Relationship Id="rId9" Type="http://schemas.openxmlformats.org/officeDocument/2006/relationships/hyperlink" Target="mailto:RSelepe@judiciary.org.za" TargetMode="External"/><Relationship Id="rId13" Type="http://schemas.openxmlformats.org/officeDocument/2006/relationships/hyperlink" Target="mailto:TNgcobo@judiciary.org.za" TargetMode="External"/><Relationship Id="rId18" Type="http://schemas.openxmlformats.org/officeDocument/2006/relationships/hyperlink" Target="mailto:Lmakwela@judiciary.org.za" TargetMode="External"/><Relationship Id="rId39" Type="http://schemas.openxmlformats.org/officeDocument/2006/relationships/hyperlink" Target="mailto:Tmabona@judiciary.org.za" TargetMode="External"/><Relationship Id="rId34" Type="http://schemas.openxmlformats.org/officeDocument/2006/relationships/hyperlink" Target="mailto:Mkhokhotho@judiciary.org.za" TargetMode="External"/><Relationship Id="rId50" Type="http://schemas.openxmlformats.org/officeDocument/2006/relationships/hyperlink" Target="mailto:Hbotes@judiciary.org.za" TargetMode="External"/><Relationship Id="rId55" Type="http://schemas.openxmlformats.org/officeDocument/2006/relationships/hyperlink" Target="mailto:Jmagoro@judiciary.org.za" TargetMode="External"/><Relationship Id="rId76" Type="http://schemas.openxmlformats.org/officeDocument/2006/relationships/hyperlink" Target="mailto:Smaredi@judiciary.org.za" TargetMode="External"/><Relationship Id="rId7" Type="http://schemas.openxmlformats.org/officeDocument/2006/relationships/hyperlink" Target="mailto:Smaredi@judiciary.org.za" TargetMode="External"/><Relationship Id="rId71" Type="http://schemas.openxmlformats.org/officeDocument/2006/relationships/hyperlink" Target="mailto:Erikhotso@judiciary.org.za" TargetMode="External"/><Relationship Id="rId2" Type="http://schemas.openxmlformats.org/officeDocument/2006/relationships/hyperlink" Target="mailto:ANieuwoudt@judicary.org.za" TargetMode="External"/><Relationship Id="rId29" Type="http://schemas.openxmlformats.org/officeDocument/2006/relationships/hyperlink" Target="mailto:Pvilakazi@judiciary.org.za" TargetMode="External"/><Relationship Id="rId24" Type="http://schemas.openxmlformats.org/officeDocument/2006/relationships/hyperlink" Target="mailto:Tshirilele@judiciary.org.za" TargetMode="External"/><Relationship Id="rId40" Type="http://schemas.openxmlformats.org/officeDocument/2006/relationships/hyperlink" Target="mailto:Bvzyl@judiciary.org.za" TargetMode="External"/><Relationship Id="rId45" Type="http://schemas.openxmlformats.org/officeDocument/2006/relationships/hyperlink" Target="mailto:Bjanuary@judiciary.org.za" TargetMode="External"/><Relationship Id="rId66" Type="http://schemas.openxmlformats.org/officeDocument/2006/relationships/hyperlink" Target="mailto:Ichipape@judiciary.org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2"/>
  <sheetViews>
    <sheetView showGridLines="0" tabSelected="1" zoomScale="110" zoomScaleNormal="110" zoomScaleSheetLayoutView="100" workbookViewId="0">
      <selection activeCell="J12" sqref="J12"/>
    </sheetView>
  </sheetViews>
  <sheetFormatPr defaultColWidth="9.140625" defaultRowHeight="12.75" x14ac:dyDescent="0.2"/>
  <cols>
    <col min="1" max="1" width="1.42578125" style="1" customWidth="1"/>
    <col min="2" max="2" width="29.140625" style="1" customWidth="1"/>
    <col min="3" max="3" width="20.42578125" style="1" customWidth="1"/>
    <col min="4" max="4" width="15.28515625" style="1" customWidth="1"/>
    <col min="5" max="5" width="29.42578125" style="11" customWidth="1"/>
    <col min="6" max="6" width="10.42578125" style="1" customWidth="1"/>
    <col min="7" max="16384" width="9.140625" style="1"/>
  </cols>
  <sheetData>
    <row r="1" spans="1:6" ht="13.5" thickTop="1" x14ac:dyDescent="0.2">
      <c r="B1" s="13" t="s">
        <v>0</v>
      </c>
      <c r="C1" s="6" t="s">
        <v>1</v>
      </c>
      <c r="D1" s="6" t="s">
        <v>2</v>
      </c>
      <c r="E1" s="14" t="s">
        <v>40</v>
      </c>
      <c r="F1" s="12"/>
    </row>
    <row r="2" spans="1:6" ht="25.5" x14ac:dyDescent="0.2">
      <c r="B2" s="145" t="s">
        <v>18</v>
      </c>
      <c r="C2" s="147" t="s">
        <v>87</v>
      </c>
      <c r="D2" s="416" t="s">
        <v>382</v>
      </c>
      <c r="E2" s="398" t="s">
        <v>88</v>
      </c>
      <c r="F2" s="33"/>
    </row>
    <row r="3" spans="1:6" ht="15" customHeight="1" x14ac:dyDescent="0.2">
      <c r="B3" s="274" t="s">
        <v>337</v>
      </c>
      <c r="C3" s="348" t="s">
        <v>345</v>
      </c>
      <c r="D3" s="417">
        <v>6749</v>
      </c>
      <c r="E3" s="399" t="s">
        <v>346</v>
      </c>
      <c r="F3" s="33"/>
    </row>
    <row r="4" spans="1:6" ht="12.75" customHeight="1" x14ac:dyDescent="0.2">
      <c r="A4" s="28"/>
      <c r="B4" s="355" t="s">
        <v>19</v>
      </c>
      <c r="C4" s="353" t="s">
        <v>99</v>
      </c>
      <c r="D4" s="418">
        <v>6810</v>
      </c>
      <c r="E4" s="400" t="s">
        <v>97</v>
      </c>
      <c r="F4" s="33"/>
    </row>
    <row r="5" spans="1:6" ht="14.25" customHeight="1" x14ac:dyDescent="0.2">
      <c r="A5" s="28"/>
      <c r="B5" s="356"/>
      <c r="C5" s="354"/>
      <c r="D5" s="354"/>
      <c r="E5" s="401"/>
      <c r="F5" s="33"/>
    </row>
    <row r="6" spans="1:6" ht="14.25" customHeight="1" x14ac:dyDescent="0.2">
      <c r="A6" s="28"/>
      <c r="B6" s="356"/>
      <c r="C6" s="351" t="s">
        <v>98</v>
      </c>
      <c r="D6" s="419">
        <v>6813</v>
      </c>
      <c r="E6" s="402" t="s">
        <v>100</v>
      </c>
      <c r="F6" s="33"/>
    </row>
    <row r="7" spans="1:6" ht="15" customHeight="1" x14ac:dyDescent="0.2">
      <c r="A7" s="28"/>
      <c r="B7" s="357"/>
      <c r="C7" s="147" t="s">
        <v>89</v>
      </c>
      <c r="D7" s="420">
        <v>6811</v>
      </c>
      <c r="E7" s="403" t="s">
        <v>90</v>
      </c>
      <c r="F7" s="33"/>
    </row>
    <row r="8" spans="1:6" ht="16.5" customHeight="1" x14ac:dyDescent="0.2">
      <c r="A8" s="28"/>
      <c r="B8" s="76" t="s">
        <v>20</v>
      </c>
      <c r="C8" s="150" t="s">
        <v>25</v>
      </c>
      <c r="D8" s="421">
        <v>6900</v>
      </c>
      <c r="E8" s="404" t="s">
        <v>53</v>
      </c>
      <c r="F8" s="33"/>
    </row>
    <row r="9" spans="1:6" ht="16.5" customHeight="1" x14ac:dyDescent="0.2">
      <c r="A9" s="28"/>
      <c r="B9" s="73" t="s">
        <v>151</v>
      </c>
      <c r="C9" s="150" t="s">
        <v>28</v>
      </c>
      <c r="D9" s="422">
        <v>6905</v>
      </c>
      <c r="E9" s="404" t="s">
        <v>43</v>
      </c>
      <c r="F9" s="33"/>
    </row>
    <row r="10" spans="1:6" ht="15" customHeight="1" x14ac:dyDescent="0.2">
      <c r="A10" s="28"/>
      <c r="B10" s="77" t="s">
        <v>109</v>
      </c>
      <c r="C10" s="158" t="s">
        <v>147</v>
      </c>
      <c r="D10" s="423">
        <v>6886</v>
      </c>
      <c r="E10" s="405" t="s">
        <v>148</v>
      </c>
      <c r="F10" s="33"/>
    </row>
    <row r="11" spans="1:6" ht="15" customHeight="1" x14ac:dyDescent="0.2">
      <c r="A11" s="28"/>
      <c r="B11" s="73" t="s">
        <v>150</v>
      </c>
      <c r="C11" s="149" t="s">
        <v>54</v>
      </c>
      <c r="D11" s="424">
        <v>6829</v>
      </c>
      <c r="E11" s="403" t="s">
        <v>55</v>
      </c>
      <c r="F11" s="33"/>
    </row>
    <row r="12" spans="1:6" ht="14.25" customHeight="1" x14ac:dyDescent="0.2">
      <c r="A12" s="28"/>
      <c r="B12" s="72" t="s">
        <v>128</v>
      </c>
      <c r="C12" s="149" t="s">
        <v>103</v>
      </c>
      <c r="D12" s="424">
        <v>6731</v>
      </c>
      <c r="E12" s="405" t="s">
        <v>104</v>
      </c>
      <c r="F12" s="33"/>
    </row>
    <row r="13" spans="1:6" ht="14.25" customHeight="1" x14ac:dyDescent="0.2">
      <c r="A13" s="28"/>
      <c r="B13" s="339" t="s">
        <v>336</v>
      </c>
      <c r="C13" s="149" t="s">
        <v>347</v>
      </c>
      <c r="D13" s="424">
        <v>9017</v>
      </c>
      <c r="E13" s="405" t="s">
        <v>348</v>
      </c>
      <c r="F13" s="33"/>
    </row>
    <row r="14" spans="1:6" ht="14.25" customHeight="1" x14ac:dyDescent="0.2">
      <c r="A14" s="28"/>
      <c r="B14" s="77" t="s">
        <v>70</v>
      </c>
      <c r="C14" s="149" t="s">
        <v>29</v>
      </c>
      <c r="D14" s="148">
        <f>[1]Judges!F14</f>
        <v>6880</v>
      </c>
      <c r="E14" s="405" t="s">
        <v>44</v>
      </c>
      <c r="F14" s="46"/>
    </row>
    <row r="15" spans="1:6" ht="15.75" customHeight="1" x14ac:dyDescent="0.2">
      <c r="A15" s="28"/>
      <c r="B15" s="76" t="s">
        <v>71</v>
      </c>
      <c r="C15" s="150" t="s">
        <v>59</v>
      </c>
      <c r="D15" s="148">
        <f>[1]Judges!F15</f>
        <v>6710</v>
      </c>
      <c r="E15" s="406" t="s">
        <v>58</v>
      </c>
      <c r="F15" s="33"/>
    </row>
    <row r="16" spans="1:6" ht="14.25" customHeight="1" x14ac:dyDescent="0.2">
      <c r="A16" s="28"/>
      <c r="B16" s="72" t="s">
        <v>37</v>
      </c>
      <c r="C16" s="150" t="s">
        <v>112</v>
      </c>
      <c r="D16" s="153">
        <f>[1]Judges!F16</f>
        <v>6771</v>
      </c>
      <c r="E16" s="404" t="s">
        <v>113</v>
      </c>
      <c r="F16" s="33"/>
    </row>
    <row r="17" spans="1:6" ht="17.25" customHeight="1" x14ac:dyDescent="0.2">
      <c r="A17" s="28"/>
      <c r="B17" s="76" t="s">
        <v>38</v>
      </c>
      <c r="C17" s="150" t="s">
        <v>30</v>
      </c>
      <c r="D17" s="148">
        <f>[1]Judges!F17</f>
        <v>6750</v>
      </c>
      <c r="E17" s="407" t="s">
        <v>45</v>
      </c>
      <c r="F17" s="33"/>
    </row>
    <row r="18" spans="1:6" ht="17.25" customHeight="1" x14ac:dyDescent="0.2">
      <c r="A18" s="28"/>
      <c r="B18" s="76" t="s">
        <v>307</v>
      </c>
      <c r="C18" s="150" t="s">
        <v>349</v>
      </c>
      <c r="D18" s="148">
        <v>6790</v>
      </c>
      <c r="E18" s="407" t="s">
        <v>350</v>
      </c>
      <c r="F18" s="11"/>
    </row>
    <row r="19" spans="1:6" ht="17.25" customHeight="1" x14ac:dyDescent="0.2">
      <c r="A19" s="28"/>
      <c r="B19" s="76" t="s">
        <v>308</v>
      </c>
      <c r="C19" s="150" t="s">
        <v>351</v>
      </c>
      <c r="D19" s="148">
        <v>6765</v>
      </c>
      <c r="E19" s="407" t="s">
        <v>352</v>
      </c>
      <c r="F19" s="33"/>
    </row>
    <row r="20" spans="1:6" ht="17.25" customHeight="1" x14ac:dyDescent="0.2">
      <c r="A20" s="28"/>
      <c r="B20" s="76" t="s">
        <v>341</v>
      </c>
      <c r="C20" s="150" t="s">
        <v>345</v>
      </c>
      <c r="D20" s="148">
        <v>6749</v>
      </c>
      <c r="E20" s="407" t="s">
        <v>346</v>
      </c>
      <c r="F20" s="33"/>
    </row>
    <row r="21" spans="1:6" ht="15.75" customHeight="1" x14ac:dyDescent="0.2">
      <c r="A21" s="28"/>
      <c r="B21" s="72" t="s">
        <v>14</v>
      </c>
      <c r="C21" s="150" t="s">
        <v>31</v>
      </c>
      <c r="D21" s="148">
        <f>[1]Judges!F20</f>
        <v>6897</v>
      </c>
      <c r="E21" s="408" t="s">
        <v>46</v>
      </c>
      <c r="F21" s="33"/>
    </row>
    <row r="22" spans="1:6" ht="16.5" customHeight="1" x14ac:dyDescent="0.2">
      <c r="A22" s="28"/>
      <c r="B22" s="72" t="s">
        <v>16</v>
      </c>
      <c r="C22" s="150" t="s">
        <v>149</v>
      </c>
      <c r="D22" s="148">
        <f>[1]Judges!F21</f>
        <v>6754</v>
      </c>
      <c r="E22" s="404" t="s">
        <v>47</v>
      </c>
      <c r="F22" s="33"/>
    </row>
    <row r="23" spans="1:6" ht="15" customHeight="1" x14ac:dyDescent="0.2">
      <c r="A23" s="28"/>
      <c r="B23" s="76" t="s">
        <v>17</v>
      </c>
      <c r="C23" s="154" t="s">
        <v>105</v>
      </c>
      <c r="D23" s="155">
        <f>[1]Judges!F22</f>
        <v>6725</v>
      </c>
      <c r="E23" s="404" t="s">
        <v>106</v>
      </c>
      <c r="F23" s="33"/>
    </row>
    <row r="24" spans="1:6" ht="15.75" customHeight="1" x14ac:dyDescent="0.2">
      <c r="A24" s="28"/>
      <c r="B24" s="341" t="s">
        <v>324</v>
      </c>
      <c r="C24" s="150" t="s">
        <v>54</v>
      </c>
      <c r="D24" s="148">
        <v>6829</v>
      </c>
      <c r="E24" s="407" t="s">
        <v>55</v>
      </c>
      <c r="F24" s="11"/>
    </row>
    <row r="25" spans="1:6" ht="15.75" customHeight="1" x14ac:dyDescent="0.2">
      <c r="A25" s="28"/>
      <c r="B25" s="76" t="s">
        <v>21</v>
      </c>
      <c r="C25" s="149" t="s">
        <v>107</v>
      </c>
      <c r="D25" s="148">
        <f>[1]Judges!F24</f>
        <v>6730</v>
      </c>
      <c r="E25" s="409" t="s">
        <v>108</v>
      </c>
      <c r="F25" s="11"/>
    </row>
    <row r="26" spans="1:6" ht="15" customHeight="1" x14ac:dyDescent="0.2">
      <c r="A26" s="28"/>
      <c r="B26" s="72" t="s">
        <v>72</v>
      </c>
      <c r="C26" s="156" t="s">
        <v>32</v>
      </c>
      <c r="D26" s="148">
        <f>[1]Judges!F25</f>
        <v>6729</v>
      </c>
      <c r="E26" s="405" t="s">
        <v>48</v>
      </c>
      <c r="F26" s="11"/>
    </row>
    <row r="27" spans="1:6" ht="15.75" customHeight="1" x14ac:dyDescent="0.2">
      <c r="A27" s="28"/>
      <c r="B27" s="77" t="s">
        <v>39</v>
      </c>
      <c r="C27" s="149" t="s">
        <v>110</v>
      </c>
      <c r="D27" s="151">
        <f>[1]Judges!F26</f>
        <v>6708</v>
      </c>
      <c r="E27" s="410" t="s">
        <v>111</v>
      </c>
      <c r="F27" s="11"/>
    </row>
    <row r="28" spans="1:6" ht="15.75" customHeight="1" x14ac:dyDescent="0.2">
      <c r="A28" s="28"/>
      <c r="B28" s="350" t="s">
        <v>73</v>
      </c>
      <c r="C28" s="152" t="s">
        <v>101</v>
      </c>
      <c r="D28" s="157">
        <f>[1]Judges!F27</f>
        <v>6791</v>
      </c>
      <c r="E28" s="405" t="s">
        <v>102</v>
      </c>
      <c r="F28" s="11"/>
    </row>
    <row r="29" spans="1:6" ht="15" customHeight="1" x14ac:dyDescent="0.2">
      <c r="A29" s="28"/>
      <c r="B29" s="77" t="s">
        <v>15</v>
      </c>
      <c r="C29" s="149" t="s">
        <v>33</v>
      </c>
      <c r="D29" s="153">
        <f>[1]Judges!F28</f>
        <v>6772</v>
      </c>
      <c r="E29" s="404" t="s">
        <v>49</v>
      </c>
      <c r="F29" s="11"/>
    </row>
    <row r="30" spans="1:6" ht="15" customHeight="1" x14ac:dyDescent="0.2">
      <c r="A30" s="28"/>
      <c r="B30" s="339" t="s">
        <v>342</v>
      </c>
      <c r="C30" s="149" t="s">
        <v>347</v>
      </c>
      <c r="D30" s="153">
        <v>9017</v>
      </c>
      <c r="E30" s="404" t="s">
        <v>348</v>
      </c>
      <c r="F30" s="11"/>
    </row>
    <row r="31" spans="1:6" ht="15" customHeight="1" x14ac:dyDescent="0.2">
      <c r="A31" s="28"/>
      <c r="B31" s="72" t="s">
        <v>74</v>
      </c>
      <c r="C31" s="149" t="s">
        <v>84</v>
      </c>
      <c r="D31" s="153">
        <f>[1]Judges!F29</f>
        <v>6709</v>
      </c>
      <c r="E31" s="405" t="s">
        <v>85</v>
      </c>
      <c r="F31" s="11"/>
    </row>
    <row r="32" spans="1:6" ht="15" customHeight="1" x14ac:dyDescent="0.2">
      <c r="A32" s="28"/>
      <c r="B32" s="72" t="s">
        <v>75</v>
      </c>
      <c r="C32" s="152" t="s">
        <v>119</v>
      </c>
      <c r="D32" s="148">
        <f>[2]Judges!F30</f>
        <v>6727</v>
      </c>
      <c r="E32" s="404" t="s">
        <v>120</v>
      </c>
      <c r="F32" s="11"/>
    </row>
    <row r="33" spans="1:6" ht="15.75" customHeight="1" x14ac:dyDescent="0.2">
      <c r="A33" s="28"/>
      <c r="B33" s="72" t="s">
        <v>76</v>
      </c>
      <c r="C33" s="149" t="s">
        <v>34</v>
      </c>
      <c r="D33" s="148">
        <f>[1]Judges!F31</f>
        <v>6903</v>
      </c>
      <c r="E33" s="411" t="s">
        <v>50</v>
      </c>
      <c r="F33" s="11"/>
    </row>
    <row r="34" spans="1:6" ht="15.75" customHeight="1" x14ac:dyDescent="0.2">
      <c r="A34" s="28"/>
      <c r="B34" s="341" t="s">
        <v>328</v>
      </c>
      <c r="C34" s="149" t="s">
        <v>353</v>
      </c>
      <c r="D34" s="148">
        <v>6828</v>
      </c>
      <c r="E34" s="411" t="s">
        <v>354</v>
      </c>
      <c r="F34" s="11"/>
    </row>
    <row r="35" spans="1:6" ht="15" customHeight="1" x14ac:dyDescent="0.2">
      <c r="A35" s="28"/>
      <c r="B35" s="76" t="s">
        <v>22</v>
      </c>
      <c r="C35" s="149" t="s">
        <v>35</v>
      </c>
      <c r="D35" s="148">
        <f>[1]Judges!F33</f>
        <v>6768</v>
      </c>
      <c r="E35" s="404" t="s">
        <v>51</v>
      </c>
      <c r="F35" s="11"/>
    </row>
    <row r="36" spans="1:6" ht="16.5" customHeight="1" x14ac:dyDescent="0.2">
      <c r="A36" s="28"/>
      <c r="B36" s="72" t="s">
        <v>79</v>
      </c>
      <c r="C36" s="156" t="s">
        <v>36</v>
      </c>
      <c r="D36" s="153">
        <f>[1]Judges!F34</f>
        <v>6857</v>
      </c>
      <c r="E36" s="407" t="s">
        <v>52</v>
      </c>
      <c r="F36" s="11"/>
    </row>
    <row r="37" spans="1:6" ht="15.75" customHeight="1" x14ac:dyDescent="0.2">
      <c r="A37" s="28"/>
      <c r="B37" s="72" t="s">
        <v>77</v>
      </c>
      <c r="C37" s="149" t="s">
        <v>27</v>
      </c>
      <c r="D37" s="153">
        <f>[1]Judges!F35</f>
        <v>6877</v>
      </c>
      <c r="E37" s="404" t="s">
        <v>42</v>
      </c>
      <c r="F37" s="11"/>
    </row>
    <row r="38" spans="1:6" ht="15.75" customHeight="1" x14ac:dyDescent="0.2">
      <c r="A38" s="28"/>
      <c r="B38" s="341" t="s">
        <v>310</v>
      </c>
      <c r="C38" s="149" t="s">
        <v>355</v>
      </c>
      <c r="D38" s="153">
        <v>6726</v>
      </c>
      <c r="E38" s="404" t="s">
        <v>356</v>
      </c>
      <c r="F38" s="11"/>
    </row>
    <row r="39" spans="1:6" ht="15.75" customHeight="1" x14ac:dyDescent="0.2">
      <c r="A39" s="28"/>
      <c r="B39" s="341" t="s">
        <v>340</v>
      </c>
      <c r="C39" s="149" t="s">
        <v>345</v>
      </c>
      <c r="D39" s="153">
        <v>6749</v>
      </c>
      <c r="E39" s="404" t="s">
        <v>346</v>
      </c>
      <c r="F39" s="11"/>
    </row>
    <row r="40" spans="1:6" ht="15.75" customHeight="1" x14ac:dyDescent="0.2">
      <c r="A40" s="28"/>
      <c r="B40" s="341" t="s">
        <v>325</v>
      </c>
      <c r="C40" s="149" t="s">
        <v>345</v>
      </c>
      <c r="D40" s="153">
        <v>6749</v>
      </c>
      <c r="E40" s="404" t="s">
        <v>346</v>
      </c>
      <c r="F40" s="11"/>
    </row>
    <row r="41" spans="1:6" ht="15" customHeight="1" x14ac:dyDescent="0.2">
      <c r="A41" s="28"/>
      <c r="B41" s="76" t="s">
        <v>61</v>
      </c>
      <c r="C41" s="149" t="s">
        <v>63</v>
      </c>
      <c r="D41" s="148">
        <v>6884</v>
      </c>
      <c r="E41" s="411" t="s">
        <v>86</v>
      </c>
      <c r="F41" s="11"/>
    </row>
    <row r="42" spans="1:6" ht="15.75" customHeight="1" x14ac:dyDescent="0.2">
      <c r="A42" s="28"/>
      <c r="B42" s="76" t="s">
        <v>60</v>
      </c>
      <c r="C42" s="149" t="s">
        <v>26</v>
      </c>
      <c r="D42" s="149">
        <v>6889</v>
      </c>
      <c r="E42" s="404" t="s">
        <v>41</v>
      </c>
      <c r="F42" s="11"/>
    </row>
    <row r="43" spans="1:6" ht="15" customHeight="1" x14ac:dyDescent="0.2">
      <c r="A43" s="28"/>
      <c r="B43" s="76" t="s">
        <v>62</v>
      </c>
      <c r="C43" s="149" t="s">
        <v>64</v>
      </c>
      <c r="D43" s="149">
        <v>6873</v>
      </c>
      <c r="E43" s="407" t="s">
        <v>65</v>
      </c>
      <c r="F43" s="11"/>
    </row>
    <row r="44" spans="1:6" ht="15.75" customHeight="1" x14ac:dyDescent="0.2">
      <c r="A44" s="28"/>
      <c r="B44" s="76" t="s">
        <v>78</v>
      </c>
      <c r="C44" s="29" t="s">
        <v>82</v>
      </c>
      <c r="D44" s="27">
        <v>6770</v>
      </c>
      <c r="E44" s="412" t="s">
        <v>83</v>
      </c>
      <c r="F44" s="11"/>
    </row>
    <row r="45" spans="1:6" ht="15.75" customHeight="1" x14ac:dyDescent="0.2">
      <c r="A45" s="28"/>
      <c r="B45" s="76" t="s">
        <v>93</v>
      </c>
      <c r="C45" s="149" t="s">
        <v>357</v>
      </c>
      <c r="D45" s="153">
        <v>6792</v>
      </c>
      <c r="E45" s="405" t="s">
        <v>357</v>
      </c>
      <c r="F45" s="11"/>
    </row>
    <row r="46" spans="1:6" ht="16.5" customHeight="1" x14ac:dyDescent="0.2">
      <c r="A46" s="28"/>
      <c r="B46" s="76" t="s">
        <v>92</v>
      </c>
      <c r="C46" s="151" t="s">
        <v>114</v>
      </c>
      <c r="D46" s="149">
        <v>6788</v>
      </c>
      <c r="E46" s="413" t="s">
        <v>115</v>
      </c>
      <c r="F46" s="11"/>
    </row>
    <row r="47" spans="1:6" ht="15.75" customHeight="1" x14ac:dyDescent="0.2">
      <c r="A47" s="28"/>
      <c r="B47" s="76" t="s">
        <v>91</v>
      </c>
      <c r="C47" s="146" t="s">
        <v>94</v>
      </c>
      <c r="D47" s="159">
        <v>6705</v>
      </c>
      <c r="E47" s="413" t="s">
        <v>95</v>
      </c>
      <c r="F47" s="11"/>
    </row>
    <row r="48" spans="1:6" ht="15.75" customHeight="1" x14ac:dyDescent="0.2">
      <c r="A48" s="28"/>
      <c r="B48" s="341" t="s">
        <v>96</v>
      </c>
      <c r="C48" s="78" t="s">
        <v>358</v>
      </c>
      <c r="D48" s="149">
        <v>6752</v>
      </c>
      <c r="E48" s="414" t="s">
        <v>359</v>
      </c>
      <c r="F48" s="11"/>
    </row>
    <row r="49" spans="1:6" ht="15.75" customHeight="1" x14ac:dyDescent="0.2">
      <c r="A49" s="28"/>
      <c r="B49" s="76" t="s">
        <v>116</v>
      </c>
      <c r="C49" s="149" t="s">
        <v>360</v>
      </c>
      <c r="D49" s="153">
        <v>6787</v>
      </c>
      <c r="E49" s="405" t="s">
        <v>361</v>
      </c>
      <c r="F49" s="11"/>
    </row>
    <row r="50" spans="1:6" ht="15.75" customHeight="1" x14ac:dyDescent="0.2">
      <c r="A50" s="28"/>
      <c r="B50" s="76" t="s">
        <v>305</v>
      </c>
      <c r="C50" s="149" t="s">
        <v>353</v>
      </c>
      <c r="D50" s="153">
        <v>6828</v>
      </c>
      <c r="E50" s="408" t="s">
        <v>354</v>
      </c>
      <c r="F50" s="11"/>
    </row>
    <row r="51" spans="1:6" ht="15" customHeight="1" x14ac:dyDescent="0.2">
      <c r="A51" s="28"/>
      <c r="B51" s="73" t="s">
        <v>117</v>
      </c>
      <c r="C51" s="149" t="s">
        <v>118</v>
      </c>
      <c r="D51" s="149">
        <v>6786</v>
      </c>
      <c r="E51" s="408" t="s">
        <v>125</v>
      </c>
      <c r="F51" s="11"/>
    </row>
    <row r="52" spans="1:6" ht="15" customHeight="1" x14ac:dyDescent="0.2">
      <c r="A52" s="12"/>
      <c r="B52" s="349" t="s">
        <v>146</v>
      </c>
      <c r="C52" s="163" t="s">
        <v>362</v>
      </c>
      <c r="D52" s="163" t="s">
        <v>363</v>
      </c>
      <c r="E52" s="396" t="s">
        <v>364</v>
      </c>
      <c r="F52" s="11"/>
    </row>
    <row r="53" spans="1:6" ht="15" customHeight="1" x14ac:dyDescent="0.2">
      <c r="A53" s="12"/>
      <c r="B53" s="349" t="s">
        <v>152</v>
      </c>
      <c r="C53" s="163" t="s">
        <v>54</v>
      </c>
      <c r="D53" s="163">
        <v>6829</v>
      </c>
      <c r="E53" s="396" t="s">
        <v>55</v>
      </c>
      <c r="F53" s="11"/>
    </row>
    <row r="54" spans="1:6" ht="15" customHeight="1" x14ac:dyDescent="0.2">
      <c r="A54" s="12"/>
      <c r="B54" s="349" t="s">
        <v>153</v>
      </c>
      <c r="C54" s="156"/>
      <c r="D54" s="156"/>
      <c r="E54" s="397"/>
      <c r="F54" s="11"/>
    </row>
    <row r="55" spans="1:6" ht="15" customHeight="1" x14ac:dyDescent="0.2">
      <c r="A55" s="12"/>
      <c r="B55" s="349" t="s">
        <v>154</v>
      </c>
      <c r="C55" s="156"/>
      <c r="D55" s="156"/>
      <c r="E55" s="408"/>
      <c r="F55" s="11"/>
    </row>
    <row r="56" spans="1:6" ht="15" customHeight="1" x14ac:dyDescent="0.2">
      <c r="A56" s="12"/>
      <c r="B56" s="349" t="s">
        <v>155</v>
      </c>
      <c r="C56" s="156" t="s">
        <v>365</v>
      </c>
      <c r="D56" s="156">
        <v>6890</v>
      </c>
      <c r="E56" s="408" t="s">
        <v>366</v>
      </c>
      <c r="F56" s="11"/>
    </row>
    <row r="57" spans="1:6" ht="15" customHeight="1" x14ac:dyDescent="0.2">
      <c r="A57" s="12"/>
      <c r="B57" s="349" t="s">
        <v>156</v>
      </c>
      <c r="C57" s="156" t="s">
        <v>365</v>
      </c>
      <c r="D57" s="156">
        <v>6890</v>
      </c>
      <c r="E57" s="408" t="s">
        <v>367</v>
      </c>
      <c r="F57" s="11"/>
    </row>
    <row r="58" spans="1:6" ht="15" customHeight="1" x14ac:dyDescent="0.2">
      <c r="A58" s="12"/>
      <c r="B58" s="349" t="s">
        <v>157</v>
      </c>
      <c r="C58" s="156" t="s">
        <v>368</v>
      </c>
      <c r="D58" s="156">
        <v>6786</v>
      </c>
      <c r="E58" s="408" t="s">
        <v>369</v>
      </c>
      <c r="F58" s="11"/>
    </row>
    <row r="59" spans="1:6" ht="15" customHeight="1" x14ac:dyDescent="0.2">
      <c r="A59" s="12"/>
      <c r="B59" s="349" t="s">
        <v>158</v>
      </c>
      <c r="C59" s="156" t="s">
        <v>368</v>
      </c>
      <c r="D59" s="156">
        <v>6786</v>
      </c>
      <c r="E59" s="408" t="s">
        <v>369</v>
      </c>
      <c r="F59" s="11"/>
    </row>
    <row r="60" spans="1:6" ht="15" customHeight="1" x14ac:dyDescent="0.2">
      <c r="A60" s="12"/>
      <c r="B60" s="349" t="s">
        <v>159</v>
      </c>
      <c r="C60" s="156" t="s">
        <v>370</v>
      </c>
      <c r="D60" s="156">
        <v>6706</v>
      </c>
      <c r="E60" s="408" t="s">
        <v>371</v>
      </c>
      <c r="F60" s="11"/>
    </row>
    <row r="61" spans="1:6" ht="15" customHeight="1" x14ac:dyDescent="0.2">
      <c r="A61" s="12"/>
      <c r="B61" s="349" t="s">
        <v>160</v>
      </c>
      <c r="C61" s="156" t="s">
        <v>370</v>
      </c>
      <c r="D61" s="156">
        <v>6706</v>
      </c>
      <c r="E61" s="408" t="s">
        <v>371</v>
      </c>
      <c r="F61" s="11"/>
    </row>
    <row r="62" spans="1:6" ht="15" customHeight="1" x14ac:dyDescent="0.2">
      <c r="A62" s="12"/>
      <c r="B62" s="349" t="s">
        <v>161</v>
      </c>
      <c r="C62" s="156" t="s">
        <v>372</v>
      </c>
      <c r="D62" s="156">
        <v>6765</v>
      </c>
      <c r="E62" s="408" t="s">
        <v>373</v>
      </c>
      <c r="F62" s="11"/>
    </row>
    <row r="63" spans="1:6" ht="15" customHeight="1" x14ac:dyDescent="0.2">
      <c r="A63" s="12"/>
      <c r="B63" s="349" t="s">
        <v>287</v>
      </c>
      <c r="C63" s="156" t="s">
        <v>374</v>
      </c>
      <c r="D63" s="156">
        <v>6748</v>
      </c>
      <c r="E63" s="408" t="s">
        <v>375</v>
      </c>
      <c r="F63" s="11"/>
    </row>
    <row r="64" spans="1:6" ht="15" customHeight="1" x14ac:dyDescent="0.2">
      <c r="A64" s="12"/>
      <c r="B64" s="349" t="s">
        <v>145</v>
      </c>
      <c r="C64" s="156" t="s">
        <v>107</v>
      </c>
      <c r="D64" s="156">
        <v>6730</v>
      </c>
      <c r="E64" s="408" t="s">
        <v>108</v>
      </c>
      <c r="F64" s="11"/>
    </row>
    <row r="65" spans="1:6" ht="15" customHeight="1" x14ac:dyDescent="0.2">
      <c r="A65" s="12"/>
      <c r="B65" s="349" t="s">
        <v>244</v>
      </c>
      <c r="C65" s="156" t="s">
        <v>376</v>
      </c>
      <c r="D65" s="156" t="s">
        <v>377</v>
      </c>
      <c r="E65" s="408" t="s">
        <v>378</v>
      </c>
      <c r="F65" s="11"/>
    </row>
    <row r="66" spans="1:6" ht="15" customHeight="1" x14ac:dyDescent="0.2">
      <c r="A66" s="12"/>
      <c r="B66" s="262" t="s">
        <v>162</v>
      </c>
      <c r="C66" s="156" t="s">
        <v>379</v>
      </c>
      <c r="D66" s="156">
        <v>6754</v>
      </c>
      <c r="E66" s="408" t="s">
        <v>380</v>
      </c>
      <c r="F66" s="11"/>
    </row>
    <row r="67" spans="1:6" ht="15" customHeight="1" x14ac:dyDescent="0.2">
      <c r="A67" s="12"/>
      <c r="B67" s="340" t="s">
        <v>344</v>
      </c>
      <c r="C67" s="156" t="s">
        <v>34</v>
      </c>
      <c r="D67" s="156">
        <v>6903</v>
      </c>
      <c r="E67" s="408" t="s">
        <v>50</v>
      </c>
      <c r="F67" s="11"/>
    </row>
    <row r="68" spans="1:6" ht="15" customHeight="1" x14ac:dyDescent="0.2">
      <c r="A68" s="12"/>
      <c r="B68" s="262" t="s">
        <v>288</v>
      </c>
      <c r="C68" s="156" t="s">
        <v>34</v>
      </c>
      <c r="D68" s="156">
        <v>6903</v>
      </c>
      <c r="E68" s="408" t="s">
        <v>50</v>
      </c>
      <c r="F68" s="11"/>
    </row>
    <row r="69" spans="1:6" ht="15" customHeight="1" x14ac:dyDescent="0.2">
      <c r="A69" s="12"/>
      <c r="B69" s="349" t="s">
        <v>306</v>
      </c>
      <c r="C69" s="156"/>
      <c r="D69" s="156"/>
      <c r="E69" s="408"/>
      <c r="F69" s="11"/>
    </row>
    <row r="70" spans="1:6" ht="15" customHeight="1" x14ac:dyDescent="0.2">
      <c r="A70" s="12"/>
      <c r="B70" s="349" t="s">
        <v>339</v>
      </c>
      <c r="C70" s="158" t="s">
        <v>345</v>
      </c>
      <c r="D70" s="153">
        <v>6749</v>
      </c>
      <c r="E70" s="408" t="s">
        <v>346</v>
      </c>
      <c r="F70" s="11"/>
    </row>
    <row r="71" spans="1:6" ht="15" customHeight="1" x14ac:dyDescent="0.2">
      <c r="A71" s="12"/>
      <c r="B71" s="340" t="s">
        <v>332</v>
      </c>
      <c r="C71" s="150" t="s">
        <v>66</v>
      </c>
      <c r="D71" s="148">
        <v>6753</v>
      </c>
      <c r="E71" s="404" t="s">
        <v>67</v>
      </c>
      <c r="F71" s="11"/>
    </row>
    <row r="72" spans="1:6" ht="15" customHeight="1" x14ac:dyDescent="0.2">
      <c r="A72" s="12"/>
      <c r="B72" s="349" t="s">
        <v>333</v>
      </c>
      <c r="C72" s="150" t="s">
        <v>66</v>
      </c>
      <c r="D72" s="148">
        <v>6753</v>
      </c>
      <c r="E72" s="404" t="s">
        <v>67</v>
      </c>
      <c r="F72" s="11"/>
    </row>
    <row r="73" spans="1:6" ht="15" customHeight="1" x14ac:dyDescent="0.2">
      <c r="A73" s="12"/>
      <c r="B73" s="349" t="s">
        <v>338</v>
      </c>
      <c r="C73" s="150" t="s">
        <v>112</v>
      </c>
      <c r="D73" s="153">
        <v>6771</v>
      </c>
      <c r="E73" s="404" t="s">
        <v>113</v>
      </c>
      <c r="F73" s="11"/>
    </row>
    <row r="74" spans="1:6" ht="15" customHeight="1" x14ac:dyDescent="0.2">
      <c r="A74" s="12"/>
      <c r="B74" s="340" t="s">
        <v>343</v>
      </c>
      <c r="C74" s="150" t="s">
        <v>349</v>
      </c>
      <c r="D74" s="148">
        <v>6790</v>
      </c>
      <c r="E74" s="407" t="s">
        <v>350</v>
      </c>
      <c r="F74" s="11"/>
    </row>
    <row r="75" spans="1:6" ht="15" customHeight="1" x14ac:dyDescent="0.2">
      <c r="A75" s="12"/>
      <c r="B75" s="273" t="s">
        <v>330</v>
      </c>
      <c r="C75" s="156" t="s">
        <v>347</v>
      </c>
      <c r="D75" s="156">
        <v>9017</v>
      </c>
      <c r="E75" s="408" t="s">
        <v>348</v>
      </c>
      <c r="F75" s="11"/>
    </row>
    <row r="76" spans="1:6" ht="15" customHeight="1" x14ac:dyDescent="0.2">
      <c r="A76" s="12"/>
      <c r="B76" s="273" t="s">
        <v>289</v>
      </c>
      <c r="C76" s="156" t="s">
        <v>347</v>
      </c>
      <c r="D76" s="156">
        <v>9017</v>
      </c>
      <c r="E76" s="408" t="s">
        <v>348</v>
      </c>
      <c r="F76" s="11"/>
    </row>
    <row r="77" spans="1:6" ht="15" customHeight="1" x14ac:dyDescent="0.2">
      <c r="A77" s="12"/>
      <c r="B77" s="273" t="s">
        <v>290</v>
      </c>
      <c r="C77" s="156"/>
      <c r="D77" s="156"/>
      <c r="E77" s="408"/>
      <c r="F77" s="11"/>
    </row>
    <row r="78" spans="1:6" ht="15" customHeight="1" x14ac:dyDescent="0.2">
      <c r="A78" s="12"/>
      <c r="B78" s="273" t="s">
        <v>291</v>
      </c>
      <c r="C78" s="156" t="s">
        <v>347</v>
      </c>
      <c r="D78" s="156">
        <v>9017</v>
      </c>
      <c r="E78" s="408" t="s">
        <v>348</v>
      </c>
      <c r="F78" s="11"/>
    </row>
    <row r="79" spans="1:6" ht="15" customHeight="1" x14ac:dyDescent="0.2">
      <c r="A79" s="12"/>
      <c r="B79" s="273" t="s">
        <v>292</v>
      </c>
      <c r="C79" s="156"/>
      <c r="D79" s="156"/>
      <c r="E79" s="408"/>
      <c r="F79" s="11"/>
    </row>
    <row r="80" spans="1:6" ht="15" customHeight="1" x14ac:dyDescent="0.2">
      <c r="A80" s="12"/>
      <c r="B80" s="273" t="s">
        <v>334</v>
      </c>
      <c r="C80" s="156"/>
      <c r="D80" s="156"/>
      <c r="E80" s="408"/>
      <c r="F80" s="11"/>
    </row>
    <row r="81" spans="1:6" ht="15" customHeight="1" x14ac:dyDescent="0.2">
      <c r="A81" s="12"/>
      <c r="B81" s="273" t="s">
        <v>293</v>
      </c>
      <c r="C81" s="156"/>
      <c r="D81" s="156"/>
      <c r="E81" s="408"/>
      <c r="F81" s="11"/>
    </row>
    <row r="82" spans="1:6" ht="15" customHeight="1" x14ac:dyDescent="0.2">
      <c r="A82" s="12"/>
      <c r="B82" s="273" t="s">
        <v>294</v>
      </c>
      <c r="C82" s="156"/>
      <c r="D82" s="156"/>
      <c r="E82" s="408"/>
      <c r="F82" s="11"/>
    </row>
    <row r="83" spans="1:6" ht="15" customHeight="1" x14ac:dyDescent="0.2">
      <c r="A83" s="12"/>
      <c r="B83" s="273" t="s">
        <v>295</v>
      </c>
      <c r="C83" s="156"/>
      <c r="D83" s="156"/>
      <c r="E83" s="408"/>
      <c r="F83" s="11"/>
    </row>
    <row r="84" spans="1:6" ht="15" customHeight="1" x14ac:dyDescent="0.2">
      <c r="A84" s="12"/>
      <c r="B84" s="273" t="s">
        <v>296</v>
      </c>
      <c r="C84" s="156" t="s">
        <v>66</v>
      </c>
      <c r="D84" s="156">
        <v>6753</v>
      </c>
      <c r="E84" s="408" t="s">
        <v>67</v>
      </c>
      <c r="F84" s="11"/>
    </row>
    <row r="85" spans="1:6" ht="15" customHeight="1" x14ac:dyDescent="0.2">
      <c r="A85" s="12"/>
      <c r="B85" s="273" t="s">
        <v>297</v>
      </c>
      <c r="C85" s="156" t="s">
        <v>353</v>
      </c>
      <c r="D85" s="156">
        <v>6828</v>
      </c>
      <c r="E85" s="408" t="s">
        <v>354</v>
      </c>
      <c r="F85" s="11"/>
    </row>
    <row r="86" spans="1:6" ht="15" customHeight="1" x14ac:dyDescent="0.2">
      <c r="A86" s="12"/>
      <c r="B86" s="273" t="s">
        <v>298</v>
      </c>
      <c r="C86" s="156" t="s">
        <v>345</v>
      </c>
      <c r="D86" s="156">
        <v>6749</v>
      </c>
      <c r="E86" s="408" t="s">
        <v>346</v>
      </c>
      <c r="F86" s="11"/>
    </row>
    <row r="87" spans="1:6" ht="15" customHeight="1" x14ac:dyDescent="0.2">
      <c r="A87" s="12"/>
      <c r="B87" s="273" t="s">
        <v>299</v>
      </c>
      <c r="C87" s="156" t="s">
        <v>347</v>
      </c>
      <c r="D87" s="156">
        <v>9017</v>
      </c>
      <c r="E87" s="408" t="s">
        <v>348</v>
      </c>
      <c r="F87" s="11"/>
    </row>
    <row r="88" spans="1:6" ht="15" customHeight="1" x14ac:dyDescent="0.2">
      <c r="A88" s="12"/>
      <c r="B88" s="273" t="s">
        <v>296</v>
      </c>
      <c r="C88" s="156" t="s">
        <v>345</v>
      </c>
      <c r="D88" s="156">
        <v>6749</v>
      </c>
      <c r="E88" s="408" t="s">
        <v>346</v>
      </c>
      <c r="F88" s="11"/>
    </row>
    <row r="89" spans="1:6" ht="15" customHeight="1" x14ac:dyDescent="0.2">
      <c r="A89" s="12"/>
      <c r="B89" s="273" t="s">
        <v>300</v>
      </c>
      <c r="C89" s="156" t="s">
        <v>347</v>
      </c>
      <c r="D89" s="156">
        <v>9017</v>
      </c>
      <c r="E89" s="408" t="s">
        <v>348</v>
      </c>
      <c r="F89" s="11"/>
    </row>
    <row r="90" spans="1:6" ht="15" customHeight="1" x14ac:dyDescent="0.2">
      <c r="A90" s="12"/>
      <c r="B90" s="273" t="s">
        <v>301</v>
      </c>
      <c r="C90" s="156" t="s">
        <v>345</v>
      </c>
      <c r="D90" s="156">
        <v>6749</v>
      </c>
      <c r="E90" s="408" t="s">
        <v>346</v>
      </c>
      <c r="F90" s="11"/>
    </row>
    <row r="91" spans="1:6" ht="15" customHeight="1" x14ac:dyDescent="0.2">
      <c r="A91" s="12"/>
      <c r="B91" s="273" t="s">
        <v>302</v>
      </c>
      <c r="C91" s="156" t="s">
        <v>347</v>
      </c>
      <c r="D91" s="156">
        <v>9017</v>
      </c>
      <c r="E91" s="408" t="s">
        <v>348</v>
      </c>
      <c r="F91" s="11"/>
    </row>
    <row r="92" spans="1:6" ht="15" customHeight="1" x14ac:dyDescent="0.2">
      <c r="A92" s="12"/>
      <c r="B92" s="273" t="s">
        <v>303</v>
      </c>
      <c r="C92" s="156" t="s">
        <v>345</v>
      </c>
      <c r="D92" s="156">
        <v>6749</v>
      </c>
      <c r="E92" s="408" t="s">
        <v>346</v>
      </c>
      <c r="F92" s="11"/>
    </row>
    <row r="93" spans="1:6" ht="15" customHeight="1" x14ac:dyDescent="0.2">
      <c r="A93" s="12"/>
      <c r="B93" s="273" t="s">
        <v>304</v>
      </c>
      <c r="C93" s="156" t="s">
        <v>347</v>
      </c>
      <c r="D93" s="156">
        <v>9017</v>
      </c>
      <c r="E93" s="408" t="s">
        <v>348</v>
      </c>
      <c r="F93" s="11"/>
    </row>
    <row r="94" spans="1:6" ht="15" customHeight="1" x14ac:dyDescent="0.2">
      <c r="A94" s="12"/>
      <c r="B94" s="274" t="s">
        <v>126</v>
      </c>
      <c r="C94" s="156" t="s">
        <v>381</v>
      </c>
      <c r="D94" s="156" t="s">
        <v>127</v>
      </c>
      <c r="E94" s="404" t="s">
        <v>88</v>
      </c>
      <c r="F94" s="11"/>
    </row>
    <row r="95" spans="1:6" ht="15.75" customHeight="1" thickBot="1" x14ac:dyDescent="0.25">
      <c r="B95" s="160" t="s">
        <v>309</v>
      </c>
      <c r="C95" s="161"/>
      <c r="D95" s="161"/>
      <c r="E95" s="415"/>
      <c r="F95" s="33"/>
    </row>
    <row r="96" spans="1:6" x14ac:dyDescent="0.2">
      <c r="B96" s="33"/>
      <c r="C96" s="33"/>
      <c r="D96" s="33"/>
      <c r="F96" s="33"/>
    </row>
    <row r="97" spans="2:6" x14ac:dyDescent="0.2">
      <c r="B97" s="33"/>
      <c r="C97" s="33"/>
      <c r="D97" s="33"/>
      <c r="F97" s="33"/>
    </row>
    <row r="98" spans="2:6" x14ac:dyDescent="0.2">
      <c r="B98" s="33"/>
      <c r="C98" s="33"/>
      <c r="D98" s="33"/>
      <c r="E98" s="352"/>
    </row>
    <row r="99" spans="2:6" x14ac:dyDescent="0.2">
      <c r="B99" s="33"/>
      <c r="C99" s="33"/>
      <c r="D99" s="33"/>
      <c r="E99" s="352"/>
    </row>
    <row r="100" spans="2:6" x14ac:dyDescent="0.2">
      <c r="B100" s="33"/>
      <c r="C100" s="33"/>
      <c r="D100" s="33"/>
      <c r="E100" s="352"/>
    </row>
    <row r="101" spans="2:6" x14ac:dyDescent="0.2">
      <c r="B101" s="33"/>
      <c r="C101" s="33"/>
      <c r="D101" s="33"/>
      <c r="E101" s="352"/>
    </row>
    <row r="102" spans="2:6" x14ac:dyDescent="0.2">
      <c r="B102" s="33"/>
      <c r="C102" s="33"/>
      <c r="D102" s="33"/>
      <c r="E102" s="352"/>
    </row>
    <row r="103" spans="2:6" x14ac:dyDescent="0.2">
      <c r="B103" s="33"/>
      <c r="C103" s="33"/>
      <c r="D103" s="33"/>
      <c r="E103" s="352"/>
    </row>
    <row r="104" spans="2:6" x14ac:dyDescent="0.2">
      <c r="B104" s="33"/>
      <c r="C104" s="33"/>
      <c r="D104" s="33"/>
      <c r="E104" s="352"/>
    </row>
    <row r="105" spans="2:6" x14ac:dyDescent="0.2">
      <c r="B105" s="33"/>
      <c r="C105" s="33"/>
      <c r="D105" s="33"/>
      <c r="E105" s="352"/>
    </row>
    <row r="106" spans="2:6" x14ac:dyDescent="0.2">
      <c r="B106" s="33"/>
      <c r="C106" s="33"/>
      <c r="D106" s="33"/>
      <c r="E106" s="352"/>
    </row>
    <row r="107" spans="2:6" x14ac:dyDescent="0.2">
      <c r="E107" s="352"/>
    </row>
    <row r="108" spans="2:6" x14ac:dyDescent="0.2">
      <c r="E108" s="352"/>
    </row>
    <row r="109" spans="2:6" x14ac:dyDescent="0.2">
      <c r="E109" s="352"/>
    </row>
    <row r="110" spans="2:6" x14ac:dyDescent="0.2">
      <c r="E110" s="352"/>
    </row>
    <row r="111" spans="2:6" x14ac:dyDescent="0.2">
      <c r="E111" s="352"/>
    </row>
    <row r="112" spans="2:6" x14ac:dyDescent="0.2">
      <c r="E112" s="352"/>
    </row>
    <row r="113" spans="5:5" x14ac:dyDescent="0.2">
      <c r="E113" s="352"/>
    </row>
    <row r="114" spans="5:5" x14ac:dyDescent="0.2">
      <c r="E114" s="352"/>
    </row>
    <row r="115" spans="5:5" x14ac:dyDescent="0.2">
      <c r="E115" s="352"/>
    </row>
    <row r="116" spans="5:5" x14ac:dyDescent="0.2">
      <c r="E116" s="352"/>
    </row>
    <row r="117" spans="5:5" x14ac:dyDescent="0.2">
      <c r="E117" s="352"/>
    </row>
    <row r="118" spans="5:5" x14ac:dyDescent="0.2">
      <c r="E118" s="352"/>
    </row>
    <row r="119" spans="5:5" x14ac:dyDescent="0.2">
      <c r="E119" s="352"/>
    </row>
    <row r="120" spans="5:5" x14ac:dyDescent="0.2">
      <c r="E120" s="352"/>
    </row>
    <row r="121" spans="5:5" x14ac:dyDescent="0.2">
      <c r="E121" s="352"/>
    </row>
    <row r="122" spans="5:5" x14ac:dyDescent="0.2">
      <c r="E122" s="352"/>
    </row>
    <row r="123" spans="5:5" x14ac:dyDescent="0.2">
      <c r="E123" s="352"/>
    </row>
    <row r="124" spans="5:5" x14ac:dyDescent="0.2">
      <c r="E124" s="352"/>
    </row>
    <row r="125" spans="5:5" x14ac:dyDescent="0.2">
      <c r="E125" s="352"/>
    </row>
    <row r="126" spans="5:5" x14ac:dyDescent="0.2">
      <c r="E126" s="352"/>
    </row>
    <row r="127" spans="5:5" x14ac:dyDescent="0.2">
      <c r="E127" s="352"/>
    </row>
    <row r="128" spans="5:5" x14ac:dyDescent="0.2">
      <c r="E128" s="352"/>
    </row>
    <row r="129" spans="5:5" x14ac:dyDescent="0.2">
      <c r="E129" s="352"/>
    </row>
    <row r="130" spans="5:5" x14ac:dyDescent="0.2">
      <c r="E130" s="352"/>
    </row>
    <row r="131" spans="5:5" x14ac:dyDescent="0.2">
      <c r="E131" s="352"/>
    </row>
    <row r="132" spans="5:5" x14ac:dyDescent="0.2">
      <c r="E132" s="352"/>
    </row>
    <row r="133" spans="5:5" x14ac:dyDescent="0.2">
      <c r="E133" s="352"/>
    </row>
    <row r="134" spans="5:5" x14ac:dyDescent="0.2">
      <c r="E134" s="352"/>
    </row>
    <row r="135" spans="5:5" x14ac:dyDescent="0.2">
      <c r="E135" s="352"/>
    </row>
    <row r="136" spans="5:5" x14ac:dyDescent="0.2">
      <c r="E136" s="352"/>
    </row>
    <row r="137" spans="5:5" x14ac:dyDescent="0.2">
      <c r="E137" s="352"/>
    </row>
    <row r="138" spans="5:5" x14ac:dyDescent="0.2">
      <c r="E138" s="352"/>
    </row>
    <row r="139" spans="5:5" x14ac:dyDescent="0.2">
      <c r="E139" s="352"/>
    </row>
    <row r="140" spans="5:5" x14ac:dyDescent="0.2">
      <c r="E140" s="352"/>
    </row>
    <row r="141" spans="5:5" x14ac:dyDescent="0.2">
      <c r="E141" s="352"/>
    </row>
    <row r="142" spans="5:5" x14ac:dyDescent="0.2">
      <c r="E142" s="352"/>
    </row>
    <row r="143" spans="5:5" x14ac:dyDescent="0.2">
      <c r="E143" s="352"/>
    </row>
    <row r="144" spans="5:5" x14ac:dyDescent="0.2">
      <c r="E144" s="352"/>
    </row>
    <row r="145" spans="5:5" x14ac:dyDescent="0.2">
      <c r="E145" s="352"/>
    </row>
    <row r="146" spans="5:5" x14ac:dyDescent="0.2">
      <c r="E146" s="352"/>
    </row>
    <row r="147" spans="5:5" x14ac:dyDescent="0.2">
      <c r="E147" s="352"/>
    </row>
    <row r="148" spans="5:5" x14ac:dyDescent="0.2">
      <c r="E148" s="352"/>
    </row>
    <row r="149" spans="5:5" x14ac:dyDescent="0.2">
      <c r="E149" s="352"/>
    </row>
    <row r="150" spans="5:5" x14ac:dyDescent="0.2">
      <c r="E150" s="352"/>
    </row>
    <row r="151" spans="5:5" x14ac:dyDescent="0.2">
      <c r="E151" s="352"/>
    </row>
    <row r="152" spans="5:5" x14ac:dyDescent="0.2">
      <c r="E152" s="352"/>
    </row>
    <row r="153" spans="5:5" x14ac:dyDescent="0.2">
      <c r="E153" s="352"/>
    </row>
    <row r="154" spans="5:5" x14ac:dyDescent="0.2">
      <c r="E154" s="352"/>
    </row>
    <row r="155" spans="5:5" x14ac:dyDescent="0.2">
      <c r="E155" s="352"/>
    </row>
    <row r="156" spans="5:5" x14ac:dyDescent="0.2">
      <c r="E156" s="352"/>
    </row>
    <row r="157" spans="5:5" x14ac:dyDescent="0.2">
      <c r="E157" s="352"/>
    </row>
    <row r="158" spans="5:5" x14ac:dyDescent="0.2">
      <c r="E158" s="352"/>
    </row>
    <row r="159" spans="5:5" x14ac:dyDescent="0.2">
      <c r="E159" s="352"/>
    </row>
    <row r="160" spans="5:5" x14ac:dyDescent="0.2">
      <c r="E160" s="352"/>
    </row>
    <row r="161" spans="5:5" x14ac:dyDescent="0.2">
      <c r="E161" s="352"/>
    </row>
    <row r="162" spans="5:5" x14ac:dyDescent="0.2">
      <c r="E162" s="352"/>
    </row>
    <row r="163" spans="5:5" x14ac:dyDescent="0.2">
      <c r="E163" s="352"/>
    </row>
    <row r="164" spans="5:5" x14ac:dyDescent="0.2">
      <c r="E164" s="352"/>
    </row>
    <row r="165" spans="5:5" x14ac:dyDescent="0.2">
      <c r="E165" s="352"/>
    </row>
    <row r="166" spans="5:5" x14ac:dyDescent="0.2">
      <c r="E166" s="352"/>
    </row>
    <row r="167" spans="5:5" x14ac:dyDescent="0.2">
      <c r="E167" s="352"/>
    </row>
    <row r="312" spans="2:5" x14ac:dyDescent="0.2">
      <c r="B312" s="17" t="s">
        <v>57</v>
      </c>
      <c r="E312" s="30"/>
    </row>
  </sheetData>
  <sortState ref="B2:G69">
    <sortCondition ref="B42"/>
  </sortState>
  <mergeCells count="4">
    <mergeCell ref="E4:E5"/>
    <mergeCell ref="C4:C5"/>
    <mergeCell ref="D4:D5"/>
    <mergeCell ref="B4:B7"/>
  </mergeCells>
  <hyperlinks>
    <hyperlink ref="E6" r:id="rId1"/>
    <hyperlink ref="E7" r:id="rId2"/>
    <hyperlink ref="E4" r:id="rId3"/>
    <hyperlink ref="E2" r:id="rId4"/>
    <hyperlink ref="E8" r:id="rId5"/>
    <hyperlink ref="E9" r:id="rId6"/>
    <hyperlink ref="E3" r:id="rId7"/>
    <hyperlink ref="E10" r:id="rId8"/>
    <hyperlink ref="E12" r:id="rId9"/>
    <hyperlink ref="E11" r:id="rId10"/>
    <hyperlink ref="E14" r:id="rId11"/>
    <hyperlink ref="E13" r:id="rId12"/>
    <hyperlink ref="E16" r:id="rId13"/>
    <hyperlink ref="E17" r:id="rId14"/>
    <hyperlink ref="E15" r:id="rId15"/>
    <hyperlink ref="E18" r:id="rId16"/>
    <hyperlink ref="E23" r:id="rId17"/>
    <hyperlink ref="E22" r:id="rId18"/>
    <hyperlink ref="E19" r:id="rId19"/>
    <hyperlink ref="E20" r:id="rId20"/>
    <hyperlink ref="E25" r:id="rId21"/>
    <hyperlink ref="E26" r:id="rId22"/>
    <hyperlink ref="E27" r:id="rId23"/>
    <hyperlink ref="E28" r:id="rId24"/>
    <hyperlink ref="E24" r:id="rId25"/>
    <hyperlink ref="E33" r:id="rId26"/>
    <hyperlink ref="E31" r:id="rId27"/>
    <hyperlink ref="E32" r:id="rId28"/>
    <hyperlink ref="E30" r:id="rId29"/>
    <hyperlink ref="E35" r:id="rId30"/>
    <hyperlink ref="E36" r:id="rId31"/>
    <hyperlink ref="E37" r:id="rId32"/>
    <hyperlink ref="E34" r:id="rId33"/>
    <hyperlink ref="E38" r:id="rId34"/>
    <hyperlink ref="E47" r:id="rId35" display="mailto:SOntong@judiciary.org.za"/>
    <hyperlink ref="E46" r:id="rId36"/>
    <hyperlink ref="E44" r:id="rId37"/>
    <hyperlink ref="E43" r:id="rId38"/>
    <hyperlink ref="E41" r:id="rId39"/>
    <hyperlink ref="E42" r:id="rId40"/>
    <hyperlink ref="E48" r:id="rId41"/>
    <hyperlink ref="E40" r:id="rId42"/>
    <hyperlink ref="E39" r:id="rId43"/>
    <hyperlink ref="E51" r:id="rId44"/>
    <hyperlink ref="E52" r:id="rId45"/>
    <hyperlink ref="E53" r:id="rId46"/>
    <hyperlink ref="E49" r:id="rId47"/>
    <hyperlink ref="E50" r:id="rId48"/>
    <hyperlink ref="E65" r:id="rId49"/>
    <hyperlink ref="E62" r:id="rId50"/>
    <hyperlink ref="E64" r:id="rId51"/>
    <hyperlink ref="E63" r:id="rId52"/>
    <hyperlink ref="E56" r:id="rId53"/>
    <hyperlink ref="E57" r:id="rId54"/>
    <hyperlink ref="E58" r:id="rId55"/>
    <hyperlink ref="E59" r:id="rId56"/>
    <hyperlink ref="E60" r:id="rId57"/>
    <hyperlink ref="E61" r:id="rId58"/>
    <hyperlink ref="E66" r:id="rId59"/>
    <hyperlink ref="E67" r:id="rId60"/>
    <hyperlink ref="E68" r:id="rId61"/>
    <hyperlink ref="E71" r:id="rId62"/>
    <hyperlink ref="E72" r:id="rId63"/>
    <hyperlink ref="E73" r:id="rId64"/>
    <hyperlink ref="E70" r:id="rId65"/>
    <hyperlink ref="E74" r:id="rId66"/>
    <hyperlink ref="E75" r:id="rId67"/>
    <hyperlink ref="E76" r:id="rId68"/>
    <hyperlink ref="E78" r:id="rId69"/>
    <hyperlink ref="E85" r:id="rId70"/>
    <hyperlink ref="E84" r:id="rId71"/>
    <hyperlink ref="E86" r:id="rId72"/>
    <hyperlink ref="E87" r:id="rId73"/>
    <hyperlink ref="E88" r:id="rId74"/>
    <hyperlink ref="E89" r:id="rId75"/>
    <hyperlink ref="E90" r:id="rId76"/>
    <hyperlink ref="E91" r:id="rId77"/>
    <hyperlink ref="E92" r:id="rId78"/>
    <hyperlink ref="E93" r:id="rId79"/>
    <hyperlink ref="E94" r:id="rId80"/>
  </hyperlinks>
  <pageMargins left="0.70866141732283472" right="0.70866141732283472" top="0.74803149606299213" bottom="0.74803149606299213" header="0.31496062992125984" footer="0.31496062992125984"/>
  <pageSetup scale="81" fitToHeight="0" orientation="landscape" verticalDpi="601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0"/>
  <sheetViews>
    <sheetView topLeftCell="D40" zoomScale="90" zoomScaleNormal="90" workbookViewId="0">
      <selection activeCell="M23" sqref="M23"/>
    </sheetView>
  </sheetViews>
  <sheetFormatPr defaultColWidth="8.85546875" defaultRowHeight="15" x14ac:dyDescent="0.25"/>
  <cols>
    <col min="1" max="2" width="0.140625" hidden="1" customWidth="1"/>
    <col min="3" max="3" width="0.28515625" hidden="1" customWidth="1"/>
    <col min="4" max="4" width="0.28515625" customWidth="1"/>
    <col min="5" max="5" width="22.42578125" style="2" customWidth="1"/>
    <col min="6" max="6" width="17.42578125" customWidth="1"/>
    <col min="7" max="7" width="17" customWidth="1"/>
    <col min="8" max="8" width="17.42578125" customWidth="1"/>
    <col min="9" max="10" width="17.140625" customWidth="1"/>
    <col min="11" max="13" width="16.7109375" customWidth="1"/>
    <col min="14" max="14" width="15.85546875" customWidth="1"/>
    <col min="15" max="15" width="16.42578125" customWidth="1"/>
  </cols>
  <sheetData>
    <row r="1" spans="1:19" ht="25.5" x14ac:dyDescent="0.35">
      <c r="E1" s="206" t="s">
        <v>80</v>
      </c>
      <c r="F1" s="129"/>
      <c r="G1" s="129"/>
      <c r="H1" s="129"/>
      <c r="I1" s="74"/>
      <c r="J1" s="74"/>
      <c r="K1" s="74"/>
      <c r="L1" s="74"/>
      <c r="M1" s="74"/>
      <c r="N1" s="74"/>
      <c r="O1" s="101"/>
      <c r="P1" s="130"/>
      <c r="Q1" s="101"/>
      <c r="R1" s="101"/>
      <c r="S1" s="101"/>
    </row>
    <row r="2" spans="1:19" ht="25.5" x14ac:dyDescent="0.35">
      <c r="E2" s="207" t="s">
        <v>81</v>
      </c>
      <c r="F2" s="129"/>
      <c r="G2" s="129"/>
      <c r="H2" s="129"/>
      <c r="I2" s="131"/>
      <c r="J2" s="74"/>
      <c r="K2" s="74"/>
      <c r="L2" s="74"/>
      <c r="M2" s="74"/>
      <c r="N2" s="74"/>
      <c r="O2" s="101"/>
      <c r="P2" s="130"/>
      <c r="Q2" s="101"/>
      <c r="R2" s="101"/>
      <c r="S2" s="101"/>
    </row>
    <row r="3" spans="1:19" s="3" customFormat="1" ht="25.5" x14ac:dyDescent="0.35">
      <c r="E3" s="369" t="s">
        <v>163</v>
      </c>
      <c r="F3" s="370"/>
      <c r="G3" s="370"/>
      <c r="H3" s="132"/>
      <c r="I3" s="133"/>
      <c r="J3" s="133"/>
      <c r="K3" s="133"/>
      <c r="L3" s="133"/>
      <c r="M3" s="133"/>
      <c r="N3" s="133"/>
      <c r="O3" s="134"/>
      <c r="P3" s="135"/>
      <c r="Q3" s="134"/>
      <c r="R3" s="134"/>
      <c r="S3" s="134"/>
    </row>
    <row r="4" spans="1:19" ht="17.25" thickBot="1" x14ac:dyDescent="0.35">
      <c r="E4" s="136"/>
      <c r="F4" s="74"/>
      <c r="G4" s="74"/>
      <c r="H4" s="74"/>
      <c r="I4" s="74"/>
      <c r="J4" s="74"/>
      <c r="K4" s="74"/>
      <c r="L4" s="74"/>
      <c r="M4" s="74"/>
      <c r="N4" s="74"/>
      <c r="O4" s="101"/>
      <c r="P4" s="130"/>
      <c r="Q4" s="101"/>
      <c r="R4" s="101"/>
      <c r="S4" s="101"/>
    </row>
    <row r="5" spans="1:19" s="4" customFormat="1" ht="21" customHeight="1" thickBot="1" x14ac:dyDescent="0.3">
      <c r="E5" s="381"/>
      <c r="F5" s="109" t="s">
        <v>132</v>
      </c>
      <c r="G5" s="110" t="s">
        <v>133</v>
      </c>
      <c r="H5" s="110" t="s">
        <v>134</v>
      </c>
      <c r="I5" s="111" t="s">
        <v>135</v>
      </c>
      <c r="J5" s="111" t="s">
        <v>136</v>
      </c>
      <c r="K5" s="111" t="s">
        <v>137</v>
      </c>
      <c r="L5" s="112" t="s">
        <v>138</v>
      </c>
      <c r="M5" s="112" t="s">
        <v>129</v>
      </c>
      <c r="N5" s="112" t="s">
        <v>130</v>
      </c>
      <c r="O5" s="113" t="s">
        <v>131</v>
      </c>
      <c r="P5" s="137"/>
      <c r="Q5" s="138"/>
      <c r="R5" s="138"/>
      <c r="S5" s="138"/>
    </row>
    <row r="6" spans="1:19" s="4" customFormat="1" ht="15" customHeight="1" x14ac:dyDescent="0.25">
      <c r="E6" s="382"/>
      <c r="F6" s="365" t="s">
        <v>164</v>
      </c>
      <c r="G6" s="367" t="s">
        <v>257</v>
      </c>
      <c r="H6" s="367" t="s">
        <v>165</v>
      </c>
      <c r="I6" s="367" t="s">
        <v>253</v>
      </c>
      <c r="J6" s="360" t="s">
        <v>254</v>
      </c>
      <c r="K6" s="360" t="s">
        <v>255</v>
      </c>
      <c r="L6" s="360" t="s">
        <v>166</v>
      </c>
      <c r="M6" s="360" t="s">
        <v>167</v>
      </c>
      <c r="N6" s="360" t="s">
        <v>267</v>
      </c>
      <c r="O6" s="358" t="s">
        <v>256</v>
      </c>
      <c r="P6" s="137"/>
      <c r="Q6" s="138"/>
      <c r="R6" s="138"/>
      <c r="S6" s="138"/>
    </row>
    <row r="7" spans="1:19" s="5" customFormat="1" ht="21" customHeight="1" thickBot="1" x14ac:dyDescent="0.3">
      <c r="E7" s="383"/>
      <c r="F7" s="366"/>
      <c r="G7" s="368"/>
      <c r="H7" s="368"/>
      <c r="I7" s="368"/>
      <c r="J7" s="361"/>
      <c r="K7" s="361"/>
      <c r="L7" s="361"/>
      <c r="M7" s="361"/>
      <c r="N7" s="361"/>
      <c r="O7" s="359"/>
      <c r="P7" s="139"/>
      <c r="Q7" s="140"/>
      <c r="R7" s="140"/>
      <c r="S7" s="140"/>
    </row>
    <row r="8" spans="1:19" ht="27" customHeight="1" x14ac:dyDescent="0.3">
      <c r="E8" s="103" t="s">
        <v>10</v>
      </c>
      <c r="F8" s="31"/>
      <c r="G8" s="32"/>
      <c r="H8" s="32"/>
      <c r="I8" s="32"/>
      <c r="J8" s="32"/>
      <c r="K8" s="32"/>
      <c r="L8" s="32"/>
      <c r="M8" s="164"/>
      <c r="N8" s="183"/>
      <c r="O8" s="26"/>
      <c r="P8" s="130"/>
      <c r="Q8" s="101"/>
      <c r="R8" s="101"/>
      <c r="S8" s="101"/>
    </row>
    <row r="9" spans="1:19" ht="19.5" customHeight="1" x14ac:dyDescent="0.25">
      <c r="A9" s="83"/>
      <c r="B9" s="83"/>
      <c r="C9" s="83"/>
      <c r="D9" s="83"/>
      <c r="E9" s="125" t="s">
        <v>3</v>
      </c>
      <c r="F9" s="35" t="s">
        <v>22</v>
      </c>
      <c r="G9" s="35" t="s">
        <v>22</v>
      </c>
      <c r="H9" s="35" t="s">
        <v>22</v>
      </c>
      <c r="I9" s="35" t="s">
        <v>22</v>
      </c>
      <c r="J9" s="35" t="s">
        <v>22</v>
      </c>
      <c r="K9" s="35" t="s">
        <v>22</v>
      </c>
      <c r="L9" s="35" t="s">
        <v>22</v>
      </c>
      <c r="M9" s="35" t="s">
        <v>22</v>
      </c>
      <c r="N9" s="35" t="s">
        <v>22</v>
      </c>
      <c r="O9" s="239" t="s">
        <v>22</v>
      </c>
      <c r="P9" s="130"/>
      <c r="Q9" s="101"/>
      <c r="R9" s="101"/>
      <c r="S9" s="101"/>
    </row>
    <row r="10" spans="1:19" ht="18" customHeight="1" x14ac:dyDescent="0.25">
      <c r="A10" s="83"/>
      <c r="B10" s="83"/>
      <c r="C10" s="83"/>
      <c r="D10" s="83"/>
      <c r="E10" s="126" t="s">
        <v>139</v>
      </c>
      <c r="F10" s="35" t="s">
        <v>96</v>
      </c>
      <c r="G10" s="35" t="s">
        <v>96</v>
      </c>
      <c r="H10" s="35" t="s">
        <v>96</v>
      </c>
      <c r="I10" s="35" t="s">
        <v>96</v>
      </c>
      <c r="J10" s="35" t="s">
        <v>96</v>
      </c>
      <c r="K10" s="35" t="s">
        <v>96</v>
      </c>
      <c r="L10" s="35" t="s">
        <v>96</v>
      </c>
      <c r="M10" s="35" t="s">
        <v>96</v>
      </c>
      <c r="N10" s="35" t="s">
        <v>96</v>
      </c>
      <c r="O10" s="239" t="s">
        <v>96</v>
      </c>
      <c r="P10" s="130"/>
      <c r="Q10" s="101"/>
      <c r="R10" s="101"/>
      <c r="S10" s="101"/>
    </row>
    <row r="11" spans="1:19" ht="18" customHeight="1" x14ac:dyDescent="0.25">
      <c r="A11" s="83"/>
      <c r="B11" s="83"/>
      <c r="C11" s="83"/>
      <c r="D11" s="83"/>
      <c r="E11" s="126" t="s">
        <v>122</v>
      </c>
      <c r="F11" s="35" t="s">
        <v>287</v>
      </c>
      <c r="G11" s="35" t="s">
        <v>287</v>
      </c>
      <c r="H11" s="35" t="s">
        <v>287</v>
      </c>
      <c r="I11" s="35" t="s">
        <v>287</v>
      </c>
      <c r="J11" s="35" t="s">
        <v>287</v>
      </c>
      <c r="K11" s="35" t="s">
        <v>287</v>
      </c>
      <c r="L11" s="35" t="s">
        <v>287</v>
      </c>
      <c r="M11" s="35" t="s">
        <v>287</v>
      </c>
      <c r="N11" s="35" t="s">
        <v>287</v>
      </c>
      <c r="O11" s="239" t="s">
        <v>287</v>
      </c>
      <c r="P11" s="130"/>
      <c r="Q11" s="101"/>
      <c r="R11" s="101"/>
      <c r="S11" s="101"/>
    </row>
    <row r="12" spans="1:19" ht="18" customHeight="1" x14ac:dyDescent="0.25">
      <c r="A12" s="83"/>
      <c r="B12" s="83"/>
      <c r="C12" s="83"/>
      <c r="D12" s="83"/>
      <c r="E12" s="126" t="s">
        <v>283</v>
      </c>
      <c r="F12" s="35" t="s">
        <v>145</v>
      </c>
      <c r="G12" s="35" t="s">
        <v>145</v>
      </c>
      <c r="H12" s="35" t="s">
        <v>145</v>
      </c>
      <c r="I12" s="35" t="s">
        <v>145</v>
      </c>
      <c r="J12" s="35" t="s">
        <v>145</v>
      </c>
      <c r="K12" s="35" t="s">
        <v>145</v>
      </c>
      <c r="L12" s="35" t="s">
        <v>145</v>
      </c>
      <c r="M12" s="35" t="s">
        <v>145</v>
      </c>
      <c r="N12" s="35" t="s">
        <v>145</v>
      </c>
      <c r="O12" s="239" t="s">
        <v>145</v>
      </c>
      <c r="P12" s="130"/>
      <c r="Q12" s="101"/>
      <c r="R12" s="101"/>
      <c r="S12" s="101"/>
    </row>
    <row r="13" spans="1:19" ht="18" customHeight="1" x14ac:dyDescent="0.25">
      <c r="A13" s="83"/>
      <c r="B13" s="83"/>
      <c r="C13" s="83"/>
      <c r="D13" s="83"/>
      <c r="E13" s="126" t="s">
        <v>141</v>
      </c>
      <c r="F13" s="35" t="s">
        <v>244</v>
      </c>
      <c r="G13" s="35" t="s">
        <v>244</v>
      </c>
      <c r="H13" s="35" t="s">
        <v>244</v>
      </c>
      <c r="I13" s="35" t="s">
        <v>244</v>
      </c>
      <c r="J13" s="35" t="s">
        <v>244</v>
      </c>
      <c r="K13" s="35" t="s">
        <v>244</v>
      </c>
      <c r="L13" s="35" t="s">
        <v>244</v>
      </c>
      <c r="M13" s="35" t="s">
        <v>244</v>
      </c>
      <c r="N13" s="35" t="s">
        <v>244</v>
      </c>
      <c r="O13" s="239" t="s">
        <v>244</v>
      </c>
      <c r="P13" s="130"/>
      <c r="Q13" s="101"/>
      <c r="R13" s="101"/>
      <c r="S13" s="101"/>
    </row>
    <row r="14" spans="1:19" ht="18" customHeight="1" x14ac:dyDescent="0.25">
      <c r="A14" s="83"/>
      <c r="B14" s="82"/>
      <c r="C14" s="82"/>
      <c r="D14" s="82"/>
      <c r="E14" s="126" t="s">
        <v>140</v>
      </c>
      <c r="F14" s="35" t="s">
        <v>116</v>
      </c>
      <c r="G14" s="35" t="s">
        <v>116</v>
      </c>
      <c r="H14" s="35" t="s">
        <v>116</v>
      </c>
      <c r="I14" s="35" t="s">
        <v>116</v>
      </c>
      <c r="J14" s="35" t="s">
        <v>116</v>
      </c>
      <c r="K14" s="35" t="s">
        <v>116</v>
      </c>
      <c r="L14" s="35" t="s">
        <v>116</v>
      </c>
      <c r="M14" s="35" t="s">
        <v>116</v>
      </c>
      <c r="N14" s="35" t="s">
        <v>116</v>
      </c>
      <c r="O14" s="239" t="s">
        <v>116</v>
      </c>
      <c r="P14" s="130"/>
      <c r="Q14" s="101"/>
      <c r="R14" s="101"/>
      <c r="S14" s="101"/>
    </row>
    <row r="15" spans="1:19" ht="18" customHeight="1" thickBot="1" x14ac:dyDescent="0.3">
      <c r="A15" s="83"/>
      <c r="B15" s="82"/>
      <c r="C15" s="82"/>
      <c r="D15" s="82"/>
      <c r="E15" s="126" t="s">
        <v>142</v>
      </c>
      <c r="F15" s="35"/>
      <c r="G15" s="35"/>
      <c r="H15" s="35"/>
      <c r="I15" s="35"/>
      <c r="J15" s="35"/>
      <c r="K15" s="35"/>
      <c r="L15" s="35"/>
      <c r="M15" s="35" t="s">
        <v>75</v>
      </c>
      <c r="N15" s="35" t="s">
        <v>75</v>
      </c>
      <c r="O15" s="38" t="s">
        <v>75</v>
      </c>
      <c r="P15" s="130"/>
      <c r="Q15" s="101"/>
      <c r="R15" s="101"/>
      <c r="S15" s="101"/>
    </row>
    <row r="16" spans="1:19" ht="20.25" customHeight="1" x14ac:dyDescent="0.3">
      <c r="B16" s="82"/>
      <c r="C16" s="82"/>
      <c r="D16" s="82"/>
      <c r="E16" s="104" t="s">
        <v>121</v>
      </c>
      <c r="F16" s="19"/>
      <c r="G16" s="22"/>
      <c r="H16" s="22"/>
      <c r="I16" s="122"/>
      <c r="J16" s="22"/>
      <c r="K16" s="22"/>
      <c r="L16" s="22"/>
      <c r="M16" s="122"/>
      <c r="N16" s="122"/>
      <c r="O16" s="26"/>
      <c r="P16" s="130"/>
      <c r="Q16" s="101"/>
      <c r="R16" s="101"/>
      <c r="S16" s="101"/>
    </row>
    <row r="17" spans="5:19" ht="15.75" customHeight="1" x14ac:dyDescent="0.25">
      <c r="E17" s="371">
        <v>1</v>
      </c>
      <c r="F17" s="162" t="s">
        <v>343</v>
      </c>
      <c r="G17" s="58"/>
      <c r="H17" s="42" t="s">
        <v>307</v>
      </c>
      <c r="I17" s="301" t="s">
        <v>308</v>
      </c>
      <c r="J17" s="42" t="s">
        <v>17</v>
      </c>
      <c r="K17" s="162" t="s">
        <v>324</v>
      </c>
      <c r="L17" s="42" t="s">
        <v>161</v>
      </c>
      <c r="M17" s="165"/>
      <c r="N17" s="343" t="s">
        <v>73</v>
      </c>
      <c r="O17" s="59"/>
      <c r="P17" s="130"/>
      <c r="Q17" s="101"/>
      <c r="R17" s="101"/>
      <c r="S17" s="101"/>
    </row>
    <row r="18" spans="5:19" ht="15.75" x14ac:dyDescent="0.25">
      <c r="E18" s="371"/>
      <c r="F18" s="34"/>
      <c r="G18" s="34"/>
      <c r="H18" s="34"/>
      <c r="I18" s="34"/>
      <c r="J18" s="34"/>
      <c r="K18" s="280"/>
      <c r="L18" s="34"/>
      <c r="M18" s="34"/>
      <c r="N18" s="79"/>
      <c r="O18" s="239"/>
      <c r="P18" s="130"/>
      <c r="Q18" s="101"/>
      <c r="R18" s="101"/>
      <c r="S18" s="101"/>
    </row>
    <row r="19" spans="5:19" ht="16.5" x14ac:dyDescent="0.3">
      <c r="E19" s="371"/>
      <c r="F19" s="42"/>
      <c r="G19" s="42"/>
      <c r="H19" s="55"/>
      <c r="I19" s="123"/>
      <c r="J19" s="42"/>
      <c r="K19" s="42"/>
      <c r="L19" s="42"/>
      <c r="M19" s="58"/>
      <c r="N19" s="166"/>
      <c r="O19" s="240"/>
      <c r="P19" s="130"/>
      <c r="Q19" s="101"/>
      <c r="R19" s="101"/>
      <c r="S19" s="101"/>
    </row>
    <row r="20" spans="5:19" ht="17.25" thickBot="1" x14ac:dyDescent="0.35">
      <c r="E20" s="372"/>
      <c r="F20" s="7" t="s">
        <v>286</v>
      </c>
      <c r="G20" s="7"/>
      <c r="H20" s="15" t="s">
        <v>273</v>
      </c>
      <c r="I20" s="124" t="s">
        <v>275</v>
      </c>
      <c r="J20" s="70" t="s">
        <v>277</v>
      </c>
      <c r="K20" s="7" t="s">
        <v>279</v>
      </c>
      <c r="L20" s="7" t="s">
        <v>280</v>
      </c>
      <c r="M20" s="167"/>
      <c r="N20" s="7" t="s">
        <v>282</v>
      </c>
      <c r="O20" s="25"/>
      <c r="P20" s="130"/>
      <c r="Q20" s="101"/>
      <c r="R20" s="101"/>
      <c r="S20" s="101"/>
    </row>
    <row r="21" spans="5:19" ht="15.75" x14ac:dyDescent="0.25">
      <c r="E21" s="371">
        <v>2</v>
      </c>
      <c r="F21" s="42" t="s">
        <v>18</v>
      </c>
      <c r="G21" s="141"/>
      <c r="H21" s="342" t="s">
        <v>340</v>
      </c>
      <c r="I21" s="51" t="s">
        <v>70</v>
      </c>
      <c r="J21" s="51" t="s">
        <v>307</v>
      </c>
      <c r="K21" s="51"/>
      <c r="L21" s="51" t="s">
        <v>307</v>
      </c>
      <c r="M21" s="302"/>
      <c r="N21" s="302"/>
      <c r="O21" s="53"/>
      <c r="P21" s="130"/>
      <c r="Q21" s="101"/>
      <c r="R21" s="101"/>
      <c r="S21" s="101"/>
    </row>
    <row r="22" spans="5:19" ht="15.75" x14ac:dyDescent="0.25">
      <c r="E22" s="371"/>
      <c r="F22" s="58" t="s">
        <v>324</v>
      </c>
      <c r="G22" s="282"/>
      <c r="H22" s="40"/>
      <c r="I22" s="36"/>
      <c r="J22" s="34"/>
      <c r="K22" s="34"/>
      <c r="L22" s="34"/>
      <c r="M22" s="168"/>
      <c r="N22" s="168"/>
      <c r="O22" s="93"/>
      <c r="P22" s="130"/>
      <c r="Q22" s="101"/>
      <c r="R22" s="101"/>
      <c r="S22" s="101"/>
    </row>
    <row r="23" spans="5:19" ht="16.5" x14ac:dyDescent="0.3">
      <c r="E23" s="371"/>
      <c r="F23" s="58" t="s">
        <v>325</v>
      </c>
      <c r="G23" s="42"/>
      <c r="H23" s="16"/>
      <c r="I23" s="10"/>
      <c r="J23" s="70"/>
      <c r="K23" s="10"/>
      <c r="L23" s="10"/>
      <c r="M23" s="169"/>
      <c r="N23" s="169"/>
      <c r="O23" s="94"/>
      <c r="P23" s="130"/>
      <c r="Q23" s="101"/>
      <c r="R23" s="101"/>
      <c r="S23" s="101"/>
    </row>
    <row r="24" spans="5:19" ht="17.25" thickBot="1" x14ac:dyDescent="0.35">
      <c r="E24" s="380"/>
      <c r="F24" s="127" t="s">
        <v>326</v>
      </c>
      <c r="G24" s="7"/>
      <c r="H24" s="15" t="s">
        <v>274</v>
      </c>
      <c r="I24" s="15" t="s">
        <v>276</v>
      </c>
      <c r="J24" s="71" t="s">
        <v>278</v>
      </c>
      <c r="K24" s="7"/>
      <c r="L24" s="7" t="s">
        <v>281</v>
      </c>
      <c r="M24" s="318"/>
      <c r="N24" s="7"/>
      <c r="O24" s="25"/>
      <c r="P24" s="130"/>
      <c r="Q24" s="101"/>
      <c r="R24" s="101"/>
      <c r="S24" s="101"/>
    </row>
    <row r="25" spans="5:19" ht="16.5" x14ac:dyDescent="0.3">
      <c r="E25" s="384">
        <v>3</v>
      </c>
      <c r="F25" s="312"/>
      <c r="G25" s="313"/>
      <c r="H25" s="16"/>
      <c r="I25" s="330" t="s">
        <v>337</v>
      </c>
      <c r="J25" s="317"/>
      <c r="K25" s="312"/>
      <c r="L25" s="304"/>
      <c r="M25" s="313"/>
      <c r="N25" s="313"/>
      <c r="O25" s="308"/>
      <c r="P25" s="130"/>
      <c r="Q25" s="101"/>
      <c r="R25" s="101"/>
      <c r="S25" s="101"/>
    </row>
    <row r="26" spans="5:19" ht="16.5" x14ac:dyDescent="0.3">
      <c r="E26" s="385"/>
      <c r="F26" s="303"/>
      <c r="G26" s="304"/>
      <c r="H26" s="309"/>
      <c r="I26" s="333" t="s">
        <v>336</v>
      </c>
      <c r="J26" s="310"/>
      <c r="K26" s="311"/>
      <c r="L26" s="9"/>
      <c r="M26" s="307"/>
      <c r="N26" s="9"/>
      <c r="O26" s="49"/>
      <c r="P26" s="130"/>
      <c r="Q26" s="101"/>
      <c r="R26" s="101"/>
      <c r="S26" s="101"/>
    </row>
    <row r="27" spans="5:19" ht="16.5" x14ac:dyDescent="0.3">
      <c r="E27" s="385"/>
      <c r="F27" s="314"/>
      <c r="G27" s="315"/>
      <c r="H27" s="305"/>
      <c r="I27" s="333" t="s">
        <v>328</v>
      </c>
      <c r="J27" s="306"/>
      <c r="K27" s="167"/>
      <c r="L27" s="9"/>
      <c r="M27" s="316"/>
      <c r="N27" s="315"/>
      <c r="O27" s="24"/>
      <c r="P27" s="130"/>
      <c r="Q27" s="101"/>
      <c r="R27" s="101"/>
      <c r="S27" s="101"/>
    </row>
    <row r="28" spans="5:19" ht="17.25" thickBot="1" x14ac:dyDescent="0.35">
      <c r="E28" s="386"/>
      <c r="F28" s="303"/>
      <c r="G28" s="304"/>
      <c r="H28" s="15"/>
      <c r="I28" s="15" t="s">
        <v>329</v>
      </c>
      <c r="J28" s="320"/>
      <c r="K28" s="321"/>
      <c r="L28" s="7"/>
      <c r="M28" s="307"/>
      <c r="N28" s="7"/>
      <c r="O28" s="319"/>
      <c r="P28" s="130"/>
      <c r="Q28" s="101"/>
      <c r="R28" s="101"/>
      <c r="S28" s="101"/>
    </row>
    <row r="29" spans="5:19" ht="15.75" x14ac:dyDescent="0.25">
      <c r="E29" s="373" t="s">
        <v>56</v>
      </c>
      <c r="F29" s="39" t="s">
        <v>309</v>
      </c>
      <c r="G29" s="39" t="s">
        <v>309</v>
      </c>
      <c r="H29" s="39" t="s">
        <v>309</v>
      </c>
      <c r="I29" s="39" t="s">
        <v>309</v>
      </c>
      <c r="J29" s="39" t="s">
        <v>309</v>
      </c>
      <c r="K29" s="39" t="s">
        <v>309</v>
      </c>
      <c r="L29" s="39" t="s">
        <v>309</v>
      </c>
      <c r="M29" s="39" t="s">
        <v>309</v>
      </c>
      <c r="N29" s="39" t="s">
        <v>309</v>
      </c>
      <c r="O29" s="114" t="s">
        <v>309</v>
      </c>
      <c r="P29" s="130"/>
      <c r="Q29" s="101"/>
      <c r="R29" s="101"/>
      <c r="S29" s="101"/>
    </row>
    <row r="30" spans="5:19" ht="16.5" thickBot="1" x14ac:dyDescent="0.3">
      <c r="E30" s="374"/>
      <c r="F30" s="115" t="s">
        <v>309</v>
      </c>
      <c r="G30" s="37" t="s">
        <v>309</v>
      </c>
      <c r="H30" s="37" t="s">
        <v>309</v>
      </c>
      <c r="I30" s="37" t="s">
        <v>309</v>
      </c>
      <c r="J30" s="37" t="s">
        <v>309</v>
      </c>
      <c r="K30" s="37" t="s">
        <v>309</v>
      </c>
      <c r="L30" s="37" t="s">
        <v>309</v>
      </c>
      <c r="M30" s="37" t="s">
        <v>309</v>
      </c>
      <c r="N30" s="37" t="s">
        <v>309</v>
      </c>
      <c r="O30" s="38" t="s">
        <v>309</v>
      </c>
      <c r="P30" s="130"/>
      <c r="Q30" s="101"/>
      <c r="R30" s="101"/>
      <c r="S30" s="101"/>
    </row>
    <row r="31" spans="5:19" ht="33" customHeight="1" x14ac:dyDescent="0.3">
      <c r="E31" s="103" t="s">
        <v>4</v>
      </c>
      <c r="F31" s="22"/>
      <c r="G31" s="22"/>
      <c r="H31" s="22"/>
      <c r="I31" s="22"/>
      <c r="J31" s="22"/>
      <c r="K31" s="22"/>
      <c r="L31" s="22"/>
      <c r="M31" s="122"/>
      <c r="N31" s="122"/>
      <c r="O31" s="26"/>
      <c r="P31" s="130"/>
      <c r="Q31" s="101"/>
      <c r="R31" s="101"/>
      <c r="S31" s="101"/>
    </row>
    <row r="32" spans="5:19" ht="16.5" customHeight="1" x14ac:dyDescent="0.25">
      <c r="E32" s="247">
        <v>1</v>
      </c>
      <c r="F32" s="162" t="s">
        <v>109</v>
      </c>
      <c r="G32" s="35" t="s">
        <v>71</v>
      </c>
      <c r="H32" s="35" t="s">
        <v>37</v>
      </c>
      <c r="I32" s="333" t="s">
        <v>20</v>
      </c>
      <c r="J32" s="35" t="s">
        <v>74</v>
      </c>
      <c r="K32" s="35" t="s">
        <v>308</v>
      </c>
      <c r="L32" s="35" t="s">
        <v>15</v>
      </c>
      <c r="M32" s="35" t="s">
        <v>38</v>
      </c>
      <c r="N32" s="333" t="s">
        <v>307</v>
      </c>
      <c r="O32" s="239"/>
      <c r="P32" s="130"/>
      <c r="Q32" s="101"/>
      <c r="R32" s="101"/>
      <c r="S32" s="101"/>
    </row>
    <row r="33" spans="3:19" ht="18" customHeight="1" x14ac:dyDescent="0.25">
      <c r="E33" s="247">
        <v>2</v>
      </c>
      <c r="F33" s="162" t="s">
        <v>77</v>
      </c>
      <c r="G33" s="35" t="s">
        <v>308</v>
      </c>
      <c r="H33" s="34" t="s">
        <v>62</v>
      </c>
      <c r="I33" s="35" t="s">
        <v>92</v>
      </c>
      <c r="J33" s="35" t="s">
        <v>14</v>
      </c>
      <c r="K33" s="35" t="s">
        <v>60</v>
      </c>
      <c r="L33" s="34" t="s">
        <v>158</v>
      </c>
      <c r="M33" s="35" t="s">
        <v>308</v>
      </c>
      <c r="N33" s="35" t="s">
        <v>17</v>
      </c>
      <c r="O33" s="275"/>
      <c r="P33" s="130"/>
      <c r="Q33" s="101"/>
      <c r="R33" s="101"/>
      <c r="S33" s="101"/>
    </row>
    <row r="34" spans="3:19" ht="18" customHeight="1" x14ac:dyDescent="0.25">
      <c r="E34" s="247">
        <v>3</v>
      </c>
      <c r="F34" s="162" t="s">
        <v>332</v>
      </c>
      <c r="G34" s="35" t="s">
        <v>72</v>
      </c>
      <c r="H34" s="34" t="s">
        <v>161</v>
      </c>
      <c r="I34" s="333" t="s">
        <v>332</v>
      </c>
      <c r="J34" s="333" t="s">
        <v>91</v>
      </c>
      <c r="K34" s="35" t="s">
        <v>306</v>
      </c>
      <c r="L34" s="162" t="s">
        <v>338</v>
      </c>
      <c r="M34" s="35" t="s">
        <v>305</v>
      </c>
      <c r="N34" s="35" t="s">
        <v>91</v>
      </c>
      <c r="O34" s="239"/>
      <c r="P34" s="130"/>
      <c r="Q34" s="101"/>
      <c r="R34" s="130"/>
      <c r="S34" s="101"/>
    </row>
    <row r="35" spans="3:19" ht="18.75" customHeight="1" x14ac:dyDescent="0.25">
      <c r="E35" s="247">
        <v>4</v>
      </c>
      <c r="F35" s="322" t="s">
        <v>330</v>
      </c>
      <c r="G35" s="35" t="s">
        <v>15</v>
      </c>
      <c r="H35" s="324" t="s">
        <v>291</v>
      </c>
      <c r="I35" s="324" t="s">
        <v>293</v>
      </c>
      <c r="J35" s="324" t="s">
        <v>297</v>
      </c>
      <c r="K35" s="324" t="s">
        <v>298</v>
      </c>
      <c r="L35" s="324" t="s">
        <v>296</v>
      </c>
      <c r="M35" s="324" t="s">
        <v>302</v>
      </c>
      <c r="N35" s="324" t="s">
        <v>304</v>
      </c>
      <c r="O35" s="276"/>
      <c r="P35" s="130"/>
      <c r="Q35" s="101"/>
      <c r="R35" s="130"/>
      <c r="S35" s="101"/>
    </row>
    <row r="36" spans="3:19" ht="18.75" customHeight="1" thickBot="1" x14ac:dyDescent="0.3">
      <c r="E36" s="250"/>
      <c r="F36" s="75"/>
      <c r="G36" s="37"/>
      <c r="H36" s="287"/>
      <c r="I36" s="287"/>
      <c r="J36" s="287"/>
      <c r="K36" s="37"/>
      <c r="L36" s="287"/>
      <c r="M36" s="278"/>
      <c r="N36" s="37"/>
      <c r="O36" s="38"/>
      <c r="P36" s="130"/>
      <c r="Q36" s="101"/>
      <c r="R36" s="101"/>
      <c r="S36" s="101"/>
    </row>
    <row r="37" spans="3:19" ht="18.75" customHeight="1" x14ac:dyDescent="0.25">
      <c r="C37" s="82"/>
      <c r="D37" s="82"/>
      <c r="E37" s="105" t="s">
        <v>313</v>
      </c>
      <c r="F37" s="290"/>
      <c r="G37" s="284"/>
      <c r="H37" s="283"/>
      <c r="I37" s="283"/>
      <c r="J37" s="283"/>
      <c r="K37" s="284"/>
      <c r="L37" s="283"/>
      <c r="M37" s="285"/>
      <c r="N37" s="289"/>
      <c r="O37" s="286"/>
      <c r="P37" s="130"/>
      <c r="Q37" s="101"/>
      <c r="R37" s="101"/>
      <c r="S37" s="101"/>
    </row>
    <row r="38" spans="3:19" ht="18.75" customHeight="1" x14ac:dyDescent="0.25">
      <c r="E38" s="249">
        <v>1</v>
      </c>
      <c r="F38" s="128" t="s">
        <v>61</v>
      </c>
      <c r="G38" s="325" t="s">
        <v>290</v>
      </c>
      <c r="H38" s="277" t="s">
        <v>109</v>
      </c>
      <c r="I38" s="277" t="s">
        <v>161</v>
      </c>
      <c r="J38" s="277" t="s">
        <v>152</v>
      </c>
      <c r="K38" s="330" t="s">
        <v>333</v>
      </c>
      <c r="L38" s="277" t="s">
        <v>162</v>
      </c>
      <c r="M38" s="336" t="s">
        <v>160</v>
      </c>
      <c r="N38" s="34" t="s">
        <v>70</v>
      </c>
      <c r="O38" s="239"/>
      <c r="P38" s="130"/>
      <c r="Q38" s="101"/>
      <c r="R38" s="101"/>
      <c r="S38" s="101"/>
    </row>
    <row r="39" spans="3:19" ht="18.75" customHeight="1" thickBot="1" x14ac:dyDescent="0.3">
      <c r="E39" s="250"/>
      <c r="F39" s="277"/>
      <c r="G39" s="40"/>
      <c r="H39" s="277"/>
      <c r="I39" s="277"/>
      <c r="J39" s="277"/>
      <c r="K39" s="40"/>
      <c r="L39" s="277"/>
      <c r="M39" s="80"/>
      <c r="N39" s="37"/>
      <c r="O39" s="275"/>
      <c r="P39" s="130"/>
      <c r="Q39" s="101"/>
      <c r="R39" s="101"/>
      <c r="S39" s="101"/>
    </row>
    <row r="40" spans="3:19" ht="33" customHeight="1" x14ac:dyDescent="0.3">
      <c r="C40" s="82"/>
      <c r="D40" s="82"/>
      <c r="E40" s="105" t="s">
        <v>311</v>
      </c>
      <c r="F40" s="19"/>
      <c r="G40" s="22"/>
      <c r="H40" s="22"/>
      <c r="I40" s="22"/>
      <c r="J40" s="22"/>
      <c r="K40" s="22"/>
      <c r="L40" s="22"/>
      <c r="M40" s="171"/>
      <c r="N40" s="171"/>
      <c r="O40" s="47"/>
      <c r="P40" s="130"/>
      <c r="Q40" s="130"/>
      <c r="R40" s="101"/>
      <c r="S40" s="101"/>
    </row>
    <row r="41" spans="3:19" ht="17.25" customHeight="1" x14ac:dyDescent="0.25">
      <c r="E41" s="375" t="s">
        <v>123</v>
      </c>
      <c r="F41" s="35" t="s">
        <v>79</v>
      </c>
      <c r="G41" s="296" t="s">
        <v>161</v>
      </c>
      <c r="H41" s="333" t="s">
        <v>332</v>
      </c>
      <c r="I41" s="35" t="s">
        <v>61</v>
      </c>
      <c r="J41" s="35" t="s">
        <v>159</v>
      </c>
      <c r="K41" s="35" t="s">
        <v>17</v>
      </c>
      <c r="L41" s="35" t="s">
        <v>77</v>
      </c>
      <c r="M41" s="79" t="s">
        <v>72</v>
      </c>
      <c r="N41" s="34" t="s">
        <v>117</v>
      </c>
      <c r="O41" s="239" t="s">
        <v>158</v>
      </c>
      <c r="P41" s="130"/>
      <c r="Q41" s="130"/>
      <c r="R41" s="130"/>
      <c r="S41" s="101"/>
    </row>
    <row r="42" spans="3:19" ht="18.75" customHeight="1" x14ac:dyDescent="0.25">
      <c r="E42" s="376"/>
      <c r="F42" s="35" t="s">
        <v>91</v>
      </c>
      <c r="G42" s="34" t="s">
        <v>153</v>
      </c>
      <c r="H42" s="333" t="s">
        <v>344</v>
      </c>
      <c r="I42" s="326" t="s">
        <v>295</v>
      </c>
      <c r="J42" s="75" t="s">
        <v>306</v>
      </c>
      <c r="K42" s="75" t="s">
        <v>154</v>
      </c>
      <c r="L42" s="35" t="s">
        <v>146</v>
      </c>
      <c r="M42" s="242" t="s">
        <v>152</v>
      </c>
      <c r="N42" s="242" t="s">
        <v>160</v>
      </c>
      <c r="O42" s="168" t="s">
        <v>156</v>
      </c>
      <c r="P42" s="243"/>
      <c r="Q42" s="130"/>
      <c r="R42" s="130"/>
      <c r="S42" s="101"/>
    </row>
    <row r="43" spans="3:19" ht="18.75" customHeight="1" thickBot="1" x14ac:dyDescent="0.3">
      <c r="E43" s="377"/>
      <c r="F43" s="37"/>
      <c r="G43" s="37"/>
      <c r="H43" s="75"/>
      <c r="I43" s="37"/>
      <c r="J43" s="253"/>
      <c r="K43" s="37"/>
      <c r="L43" s="253"/>
      <c r="M43" s="37"/>
      <c r="N43" s="288"/>
      <c r="O43" s="80" t="s">
        <v>288</v>
      </c>
      <c r="P43" s="243"/>
      <c r="Q43" s="130"/>
      <c r="R43" s="130"/>
      <c r="S43" s="101"/>
    </row>
    <row r="44" spans="3:19" ht="18" customHeight="1" x14ac:dyDescent="0.25">
      <c r="E44" s="378" t="s">
        <v>124</v>
      </c>
      <c r="F44" s="34" t="s">
        <v>71</v>
      </c>
      <c r="G44" s="34" t="s">
        <v>14</v>
      </c>
      <c r="H44" s="39" t="s">
        <v>92</v>
      </c>
      <c r="I44" s="277" t="s">
        <v>37</v>
      </c>
      <c r="J44" s="39" t="s">
        <v>128</v>
      </c>
      <c r="K44" s="337" t="s">
        <v>20</v>
      </c>
      <c r="L44" s="39" t="s">
        <v>38</v>
      </c>
      <c r="M44" s="170" t="s">
        <v>73</v>
      </c>
      <c r="N44" s="39" t="s">
        <v>146</v>
      </c>
      <c r="O44" s="281" t="s">
        <v>161</v>
      </c>
      <c r="P44" s="243"/>
      <c r="Q44" s="130"/>
      <c r="R44" s="130"/>
      <c r="S44" s="101"/>
    </row>
    <row r="45" spans="3:19" ht="18.75" customHeight="1" x14ac:dyDescent="0.25">
      <c r="E45" s="376"/>
      <c r="F45" s="34" t="s">
        <v>72</v>
      </c>
      <c r="G45" s="344" t="s">
        <v>289</v>
      </c>
      <c r="H45" s="34" t="s">
        <v>157</v>
      </c>
      <c r="I45" s="34" t="s">
        <v>14</v>
      </c>
      <c r="J45" s="34" t="s">
        <v>155</v>
      </c>
      <c r="K45" s="34" t="s">
        <v>71</v>
      </c>
      <c r="L45" s="34" t="s">
        <v>305</v>
      </c>
      <c r="M45" s="34" t="s">
        <v>310</v>
      </c>
      <c r="N45" s="162" t="s">
        <v>333</v>
      </c>
      <c r="O45" s="242" t="s">
        <v>160</v>
      </c>
      <c r="P45" s="243"/>
      <c r="Q45" s="130"/>
      <c r="R45" s="101"/>
      <c r="S45" s="101"/>
    </row>
    <row r="46" spans="3:19" ht="18.75" customHeight="1" thickBot="1" x14ac:dyDescent="0.3">
      <c r="E46" s="379"/>
      <c r="F46" s="75"/>
      <c r="G46" s="253"/>
      <c r="H46" s="253"/>
      <c r="I46" s="253"/>
      <c r="J46" s="253"/>
      <c r="K46" s="75"/>
      <c r="L46" s="253"/>
      <c r="M46" s="253"/>
      <c r="N46" s="37"/>
      <c r="O46" s="288" t="s">
        <v>162</v>
      </c>
      <c r="P46" s="243"/>
      <c r="Q46" s="130"/>
      <c r="R46" s="101"/>
      <c r="S46" s="101"/>
    </row>
    <row r="47" spans="3:19" ht="21" customHeight="1" x14ac:dyDescent="0.25">
      <c r="E47" s="251" t="s">
        <v>143</v>
      </c>
      <c r="F47" s="254"/>
      <c r="G47" s="255"/>
      <c r="H47" s="255"/>
      <c r="I47" s="256"/>
      <c r="J47" s="257"/>
      <c r="K47" s="255"/>
      <c r="L47" s="255"/>
      <c r="M47" s="255"/>
      <c r="N47" s="258"/>
      <c r="O47" s="259"/>
      <c r="P47" s="130"/>
      <c r="Q47" s="130"/>
      <c r="R47" s="101"/>
      <c r="S47" s="101"/>
    </row>
    <row r="48" spans="3:19" ht="19.5" customHeight="1" x14ac:dyDescent="0.25">
      <c r="E48" s="245">
        <v>1</v>
      </c>
      <c r="F48" s="128" t="s">
        <v>15</v>
      </c>
      <c r="G48" s="34" t="s">
        <v>75</v>
      </c>
      <c r="H48" s="34" t="s">
        <v>310</v>
      </c>
      <c r="I48" s="34" t="s">
        <v>17</v>
      </c>
      <c r="J48" s="34" t="s">
        <v>60</v>
      </c>
      <c r="K48" s="34" t="s">
        <v>70</v>
      </c>
      <c r="L48" s="34" t="s">
        <v>20</v>
      </c>
      <c r="M48" s="34" t="s">
        <v>70</v>
      </c>
      <c r="N48" s="162" t="s">
        <v>341</v>
      </c>
      <c r="O48" s="239"/>
      <c r="P48" s="130"/>
      <c r="Q48" s="130"/>
      <c r="R48" s="101"/>
      <c r="S48" s="101"/>
    </row>
    <row r="49" spans="5:19" ht="21" customHeight="1" thickBot="1" x14ac:dyDescent="0.3">
      <c r="E49" s="246">
        <v>2</v>
      </c>
      <c r="F49" s="345" t="s">
        <v>117</v>
      </c>
      <c r="G49" s="36" t="s">
        <v>152</v>
      </c>
      <c r="H49" s="36" t="s">
        <v>305</v>
      </c>
      <c r="I49" s="36" t="s">
        <v>162</v>
      </c>
      <c r="J49" s="36" t="s">
        <v>117</v>
      </c>
      <c r="K49" s="36" t="s">
        <v>79</v>
      </c>
      <c r="L49" s="36" t="s">
        <v>74</v>
      </c>
      <c r="M49" s="36" t="s">
        <v>74</v>
      </c>
      <c r="N49" s="37" t="s">
        <v>161</v>
      </c>
      <c r="O49" s="38"/>
      <c r="P49" s="130"/>
      <c r="Q49" s="130"/>
      <c r="R49" s="101"/>
      <c r="S49" s="101"/>
    </row>
    <row r="50" spans="5:19" ht="21" customHeight="1" x14ac:dyDescent="0.25">
      <c r="E50" s="291" t="s">
        <v>144</v>
      </c>
      <c r="F50" s="294"/>
      <c r="G50" s="293"/>
      <c r="H50" s="295"/>
      <c r="I50" s="295"/>
      <c r="J50" s="289"/>
      <c r="K50" s="289"/>
      <c r="L50" s="294"/>
      <c r="M50" s="294"/>
      <c r="N50" s="294"/>
      <c r="O50" s="292"/>
      <c r="P50" s="130"/>
      <c r="Q50" s="130"/>
      <c r="R50" s="101"/>
      <c r="S50" s="101"/>
    </row>
    <row r="51" spans="5:19" ht="18" customHeight="1" x14ac:dyDescent="0.25">
      <c r="E51" s="247">
        <v>1</v>
      </c>
      <c r="F51" s="279" t="s">
        <v>73</v>
      </c>
      <c r="G51" s="242" t="s">
        <v>62</v>
      </c>
      <c r="H51" s="168" t="s">
        <v>128</v>
      </c>
      <c r="I51" s="168" t="s">
        <v>75</v>
      </c>
      <c r="J51" s="168" t="s">
        <v>38</v>
      </c>
      <c r="K51" s="168" t="s">
        <v>37</v>
      </c>
      <c r="L51" s="168" t="s">
        <v>152</v>
      </c>
      <c r="M51" s="168" t="s">
        <v>109</v>
      </c>
      <c r="N51" s="168" t="s">
        <v>310</v>
      </c>
      <c r="O51" s="276"/>
      <c r="P51" s="130"/>
      <c r="Q51" s="130"/>
      <c r="R51" s="101"/>
      <c r="S51" s="101"/>
    </row>
    <row r="52" spans="5:19" ht="19.5" customHeight="1" x14ac:dyDescent="0.25">
      <c r="E52" s="247">
        <v>2</v>
      </c>
      <c r="F52" s="128" t="s">
        <v>155</v>
      </c>
      <c r="G52" s="34" t="s">
        <v>91</v>
      </c>
      <c r="H52" s="242" t="s">
        <v>72</v>
      </c>
      <c r="I52" s="34" t="s">
        <v>62</v>
      </c>
      <c r="J52" s="242" t="s">
        <v>92</v>
      </c>
      <c r="K52" s="242" t="s">
        <v>15</v>
      </c>
      <c r="L52" s="242" t="s">
        <v>159</v>
      </c>
      <c r="M52" s="242" t="s">
        <v>71</v>
      </c>
      <c r="N52" s="242" t="s">
        <v>305</v>
      </c>
      <c r="O52" s="239"/>
      <c r="P52" s="130"/>
      <c r="Q52" s="130"/>
      <c r="R52" s="101"/>
      <c r="S52" s="101"/>
    </row>
    <row r="53" spans="5:19" ht="21" customHeight="1" thickBot="1" x14ac:dyDescent="0.3">
      <c r="E53" s="250">
        <v>3</v>
      </c>
      <c r="F53" s="331" t="s">
        <v>159</v>
      </c>
      <c r="G53" s="347" t="s">
        <v>157</v>
      </c>
      <c r="H53" s="37" t="s">
        <v>61</v>
      </c>
      <c r="I53" s="242" t="s">
        <v>146</v>
      </c>
      <c r="J53" s="37" t="s">
        <v>153</v>
      </c>
      <c r="K53" s="37" t="s">
        <v>78</v>
      </c>
      <c r="L53" s="37" t="s">
        <v>306</v>
      </c>
      <c r="M53" s="334" t="s">
        <v>62</v>
      </c>
      <c r="N53" s="37" t="s">
        <v>162</v>
      </c>
      <c r="O53" s="38"/>
      <c r="P53" s="130"/>
      <c r="Q53" s="130"/>
      <c r="R53" s="101"/>
      <c r="S53" s="101"/>
    </row>
    <row r="54" spans="5:19" ht="21" customHeight="1" thickBot="1" x14ac:dyDescent="0.3">
      <c r="E54" s="362"/>
      <c r="F54" s="109" t="s">
        <v>132</v>
      </c>
      <c r="G54" s="110" t="s">
        <v>133</v>
      </c>
      <c r="H54" s="110" t="s">
        <v>134</v>
      </c>
      <c r="I54" s="111" t="s">
        <v>135</v>
      </c>
      <c r="J54" s="111" t="s">
        <v>136</v>
      </c>
      <c r="K54" s="111" t="s">
        <v>137</v>
      </c>
      <c r="L54" s="112" t="s">
        <v>138</v>
      </c>
      <c r="M54" s="112" t="s">
        <v>129</v>
      </c>
      <c r="N54" s="112" t="s">
        <v>130</v>
      </c>
      <c r="O54" s="113" t="s">
        <v>131</v>
      </c>
      <c r="P54" s="130"/>
      <c r="Q54" s="130"/>
      <c r="R54" s="101"/>
      <c r="S54" s="101"/>
    </row>
    <row r="55" spans="5:19" ht="21" customHeight="1" x14ac:dyDescent="0.25">
      <c r="E55" s="363"/>
      <c r="F55" s="365" t="s">
        <v>164</v>
      </c>
      <c r="G55" s="367" t="s">
        <v>272</v>
      </c>
      <c r="H55" s="367" t="s">
        <v>165</v>
      </c>
      <c r="I55" s="367" t="s">
        <v>253</v>
      </c>
      <c r="J55" s="360" t="s">
        <v>254</v>
      </c>
      <c r="K55" s="360" t="s">
        <v>255</v>
      </c>
      <c r="L55" s="360" t="s">
        <v>166</v>
      </c>
      <c r="M55" s="360" t="s">
        <v>167</v>
      </c>
      <c r="N55" s="360" t="s">
        <v>267</v>
      </c>
      <c r="O55" s="358" t="s">
        <v>256</v>
      </c>
      <c r="P55" s="130"/>
      <c r="Q55" s="130"/>
      <c r="R55" s="101"/>
      <c r="S55" s="101"/>
    </row>
    <row r="56" spans="5:19" ht="21" customHeight="1" thickBot="1" x14ac:dyDescent="0.3">
      <c r="E56" s="364"/>
      <c r="F56" s="366"/>
      <c r="G56" s="368"/>
      <c r="H56" s="368"/>
      <c r="I56" s="368"/>
      <c r="J56" s="361"/>
      <c r="K56" s="361"/>
      <c r="L56" s="361"/>
      <c r="M56" s="361"/>
      <c r="N56" s="361"/>
      <c r="O56" s="359"/>
      <c r="P56" s="130"/>
      <c r="Q56" s="130"/>
      <c r="R56" s="101"/>
      <c r="S56" s="101"/>
    </row>
    <row r="57" spans="5:19" ht="16.5" x14ac:dyDescent="0.3">
      <c r="E57" s="105" t="s">
        <v>7</v>
      </c>
      <c r="F57" s="22"/>
      <c r="G57" s="22"/>
      <c r="H57" s="22"/>
      <c r="I57" s="22"/>
      <c r="J57" s="22"/>
      <c r="K57" s="22"/>
      <c r="L57" s="22"/>
      <c r="M57" s="122"/>
      <c r="N57" s="122"/>
      <c r="O57" s="26"/>
      <c r="P57" s="130"/>
      <c r="Q57" s="130"/>
      <c r="R57" s="101"/>
      <c r="S57" s="101"/>
    </row>
    <row r="58" spans="5:19" ht="15.75" x14ac:dyDescent="0.25">
      <c r="E58" s="106" t="s">
        <v>11</v>
      </c>
      <c r="F58" s="117"/>
      <c r="G58" s="43"/>
      <c r="H58" s="44"/>
      <c r="I58" s="44"/>
      <c r="J58" s="44"/>
      <c r="K58" s="44"/>
      <c r="L58" s="44"/>
      <c r="M58" s="174"/>
      <c r="N58" s="174"/>
      <c r="O58" s="48"/>
      <c r="P58" s="130"/>
      <c r="Q58" s="130"/>
      <c r="R58" s="101"/>
      <c r="S58" s="101"/>
    </row>
    <row r="59" spans="5:19" ht="15.75" x14ac:dyDescent="0.25">
      <c r="E59" s="387" t="s">
        <v>68</v>
      </c>
      <c r="F59" s="52"/>
      <c r="G59" s="61"/>
      <c r="H59" s="42"/>
      <c r="I59" s="56"/>
      <c r="J59" s="56"/>
      <c r="K59" s="58"/>
      <c r="L59" s="58"/>
      <c r="M59" s="172"/>
      <c r="N59" s="172"/>
      <c r="O59" s="89"/>
      <c r="P59" s="130"/>
      <c r="Q59" s="130"/>
      <c r="R59" s="101"/>
      <c r="S59" s="101"/>
    </row>
    <row r="60" spans="5:19" ht="15.75" x14ac:dyDescent="0.25">
      <c r="E60" s="388"/>
      <c r="F60" s="116"/>
      <c r="G60" s="61"/>
      <c r="H60" s="81"/>
      <c r="I60" s="58"/>
      <c r="J60" s="58"/>
      <c r="K60" s="52"/>
      <c r="L60" s="42"/>
      <c r="M60" s="173"/>
      <c r="N60" s="173"/>
      <c r="O60" s="297"/>
      <c r="P60" s="130"/>
      <c r="Q60" s="130"/>
      <c r="R60" s="101"/>
      <c r="S60" s="101"/>
    </row>
    <row r="61" spans="5:19" ht="16.5" x14ac:dyDescent="0.25">
      <c r="E61" s="388"/>
      <c r="F61" s="52"/>
      <c r="G61" s="61"/>
      <c r="H61" s="214"/>
      <c r="I61" s="197"/>
      <c r="J61" s="197"/>
      <c r="K61" s="215"/>
      <c r="L61" s="216"/>
      <c r="M61" s="217"/>
      <c r="N61" s="217"/>
      <c r="O61" s="298" t="s">
        <v>321</v>
      </c>
      <c r="P61" s="130"/>
      <c r="Q61" s="130"/>
      <c r="R61" s="101"/>
      <c r="S61" s="101"/>
    </row>
    <row r="62" spans="5:19" ht="16.5" x14ac:dyDescent="0.25">
      <c r="E62" s="388"/>
      <c r="F62" s="260"/>
      <c r="G62" s="200"/>
      <c r="H62" s="200"/>
      <c r="I62" s="218"/>
      <c r="J62" s="218"/>
      <c r="K62" s="203"/>
      <c r="L62" s="219"/>
      <c r="M62" s="220"/>
      <c r="N62" s="220"/>
      <c r="O62" s="299" t="s">
        <v>322</v>
      </c>
      <c r="P62" s="130"/>
      <c r="Q62" s="130"/>
      <c r="R62" s="101"/>
      <c r="S62" s="101"/>
    </row>
    <row r="63" spans="5:19" ht="17.25" thickBot="1" x14ac:dyDescent="0.3">
      <c r="E63" s="389"/>
      <c r="F63" s="261"/>
      <c r="G63" s="209"/>
      <c r="H63" s="15"/>
      <c r="I63" s="184"/>
      <c r="J63" s="184"/>
      <c r="K63" s="184"/>
      <c r="L63" s="185"/>
      <c r="M63" s="237"/>
      <c r="N63" s="237"/>
      <c r="O63" s="300"/>
      <c r="P63" s="130"/>
      <c r="Q63" s="130"/>
      <c r="R63" s="101"/>
      <c r="S63" s="101"/>
    </row>
    <row r="64" spans="5:19" ht="15.75" x14ac:dyDescent="0.25">
      <c r="E64" s="390" t="s">
        <v>23</v>
      </c>
      <c r="F64" s="116" t="s">
        <v>14</v>
      </c>
      <c r="G64" s="51" t="s">
        <v>61</v>
      </c>
      <c r="H64" s="120" t="s">
        <v>22</v>
      </c>
      <c r="I64" s="120" t="s">
        <v>72</v>
      </c>
      <c r="J64" s="42" t="s">
        <v>15</v>
      </c>
      <c r="K64" s="120" t="s">
        <v>92</v>
      </c>
      <c r="L64" s="120" t="s">
        <v>310</v>
      </c>
      <c r="M64" s="342" t="s">
        <v>305</v>
      </c>
      <c r="N64" s="182" t="s">
        <v>15</v>
      </c>
      <c r="O64" s="121"/>
      <c r="P64" s="130"/>
      <c r="Q64" s="130"/>
      <c r="R64" s="101"/>
      <c r="S64" s="101"/>
    </row>
    <row r="65" spans="5:19" ht="16.5" x14ac:dyDescent="0.25">
      <c r="E65" s="388"/>
      <c r="F65" s="345" t="s">
        <v>344</v>
      </c>
      <c r="G65" s="162" t="s">
        <v>332</v>
      </c>
      <c r="H65" s="327" t="s">
        <v>292</v>
      </c>
      <c r="I65" s="42" t="s">
        <v>153</v>
      </c>
      <c r="J65" s="42" t="s">
        <v>146</v>
      </c>
      <c r="K65" s="327" t="s">
        <v>299</v>
      </c>
      <c r="L65" s="42" t="s">
        <v>288</v>
      </c>
      <c r="M65" s="42" t="s">
        <v>306</v>
      </c>
      <c r="N65" s="42" t="s">
        <v>288</v>
      </c>
      <c r="O65" s="298" t="s">
        <v>321</v>
      </c>
      <c r="P65" s="130"/>
      <c r="Q65" s="130"/>
      <c r="R65" s="101"/>
      <c r="S65" s="101"/>
    </row>
    <row r="66" spans="5:19" ht="16.5" x14ac:dyDescent="0.25">
      <c r="E66" s="388"/>
      <c r="F66" s="200"/>
      <c r="G66" s="200"/>
      <c r="H66" s="214"/>
      <c r="I66" s="218"/>
      <c r="J66" s="218"/>
      <c r="K66" s="203"/>
      <c r="L66" s="203" t="s">
        <v>221</v>
      </c>
      <c r="M66" s="221"/>
      <c r="N66" s="221"/>
      <c r="O66" s="299" t="s">
        <v>322</v>
      </c>
      <c r="P66" s="130"/>
      <c r="Q66" s="130"/>
      <c r="R66" s="101"/>
      <c r="S66" s="101"/>
    </row>
    <row r="67" spans="5:19" ht="15.75" thickBot="1" x14ac:dyDescent="0.3">
      <c r="E67" s="389"/>
      <c r="F67" s="208" t="s">
        <v>168</v>
      </c>
      <c r="G67" s="208" t="s">
        <v>177</v>
      </c>
      <c r="H67" s="223" t="s">
        <v>186</v>
      </c>
      <c r="I67" s="185" t="s">
        <v>194</v>
      </c>
      <c r="J67" s="223" t="s">
        <v>201</v>
      </c>
      <c r="K67" s="184" t="s">
        <v>212</v>
      </c>
      <c r="L67" s="223" t="s">
        <v>222</v>
      </c>
      <c r="M67" s="220" t="s">
        <v>327</v>
      </c>
      <c r="N67" s="220" t="s">
        <v>237</v>
      </c>
      <c r="O67" s="224"/>
      <c r="P67" s="130"/>
      <c r="Q67" s="130"/>
      <c r="R67" s="101"/>
      <c r="S67" s="101"/>
    </row>
    <row r="68" spans="5:19" ht="15.75" x14ac:dyDescent="0.25">
      <c r="E68" s="252" t="s">
        <v>12</v>
      </c>
      <c r="F68" s="63"/>
      <c r="G68" s="64"/>
      <c r="H68" s="64"/>
      <c r="I68" s="65"/>
      <c r="J68" s="64"/>
      <c r="K68" s="64"/>
      <c r="L68" s="64"/>
      <c r="M68" s="175"/>
      <c r="N68" s="175"/>
      <c r="O68" s="95"/>
      <c r="P68" s="130"/>
      <c r="Q68" s="130"/>
      <c r="R68" s="101"/>
      <c r="S68" s="101"/>
    </row>
    <row r="69" spans="5:19" ht="15.75" customHeight="1" x14ac:dyDescent="0.25">
      <c r="E69" s="387" t="s">
        <v>8</v>
      </c>
      <c r="F69" s="58" t="s">
        <v>20</v>
      </c>
      <c r="G69" s="58" t="s">
        <v>73</v>
      </c>
      <c r="H69" s="58"/>
      <c r="I69" s="60"/>
      <c r="J69" s="58" t="s">
        <v>71</v>
      </c>
      <c r="K69" s="52" t="s">
        <v>38</v>
      </c>
      <c r="L69" s="42" t="s">
        <v>78</v>
      </c>
      <c r="M69" s="165"/>
      <c r="N69" s="58"/>
      <c r="O69" s="59"/>
      <c r="P69" s="130"/>
      <c r="Q69" s="130"/>
      <c r="R69" s="101"/>
      <c r="S69" s="101"/>
    </row>
    <row r="70" spans="5:19" ht="15.75" x14ac:dyDescent="0.25">
      <c r="E70" s="394"/>
      <c r="F70" s="61" t="s">
        <v>153</v>
      </c>
      <c r="G70" s="42" t="s">
        <v>146</v>
      </c>
      <c r="H70" s="42"/>
      <c r="I70" s="42"/>
      <c r="J70" s="42" t="s">
        <v>296</v>
      </c>
      <c r="K70" s="330" t="s">
        <v>62</v>
      </c>
      <c r="L70" s="162" t="s">
        <v>333</v>
      </c>
      <c r="M70" s="42"/>
      <c r="N70" s="42"/>
      <c r="O70" s="59"/>
      <c r="P70" s="130"/>
      <c r="Q70" s="130"/>
      <c r="R70" s="101"/>
      <c r="S70" s="101"/>
    </row>
    <row r="71" spans="5:19" ht="15.75" x14ac:dyDescent="0.25">
      <c r="E71" s="394"/>
      <c r="F71" s="57"/>
      <c r="G71" s="57"/>
      <c r="H71" s="118"/>
      <c r="I71" s="57"/>
      <c r="J71" s="57"/>
      <c r="K71" s="57"/>
      <c r="L71" s="57"/>
      <c r="M71" s="173"/>
      <c r="N71" s="173"/>
      <c r="O71" s="102"/>
      <c r="P71" s="130"/>
      <c r="Q71" s="130"/>
      <c r="R71" s="101"/>
      <c r="S71" s="101"/>
    </row>
    <row r="72" spans="5:19" x14ac:dyDescent="0.25">
      <c r="E72" s="394"/>
      <c r="F72" s="225"/>
      <c r="G72" s="225"/>
      <c r="H72" s="226"/>
      <c r="I72" s="225"/>
      <c r="J72" s="225"/>
      <c r="K72" s="225"/>
      <c r="L72" s="225"/>
      <c r="M72" s="227"/>
      <c r="N72" s="227"/>
      <c r="O72" s="202"/>
      <c r="P72" s="130"/>
      <c r="Q72" s="130"/>
      <c r="R72" s="101"/>
      <c r="S72" s="101"/>
    </row>
    <row r="73" spans="5:19" ht="15.75" thickBot="1" x14ac:dyDescent="0.3">
      <c r="E73" s="394"/>
      <c r="F73" s="188" t="s">
        <v>171</v>
      </c>
      <c r="G73" s="188" t="s">
        <v>179</v>
      </c>
      <c r="H73" s="188"/>
      <c r="I73" s="188"/>
      <c r="J73" s="188" t="s">
        <v>203</v>
      </c>
      <c r="K73" s="188" t="s">
        <v>214</v>
      </c>
      <c r="L73" s="188" t="s">
        <v>224</v>
      </c>
      <c r="M73" s="205"/>
      <c r="N73" s="205"/>
      <c r="O73" s="228"/>
      <c r="P73" s="130"/>
      <c r="Q73" s="130"/>
      <c r="R73" s="101"/>
      <c r="S73" s="101"/>
    </row>
    <row r="74" spans="5:19" ht="15.75" x14ac:dyDescent="0.25">
      <c r="E74" s="391" t="s">
        <v>9</v>
      </c>
      <c r="F74" s="99"/>
      <c r="G74" s="58" t="s">
        <v>73</v>
      </c>
      <c r="H74" s="61" t="s">
        <v>75</v>
      </c>
      <c r="I74" s="51" t="s">
        <v>71</v>
      </c>
      <c r="J74" s="58" t="s">
        <v>71</v>
      </c>
      <c r="K74" s="52" t="s">
        <v>38</v>
      </c>
      <c r="L74" s="42" t="s">
        <v>78</v>
      </c>
      <c r="M74" s="166" t="s">
        <v>305</v>
      </c>
      <c r="N74" s="141" t="s">
        <v>71</v>
      </c>
      <c r="O74" s="96"/>
      <c r="P74" s="130"/>
      <c r="Q74" s="130"/>
      <c r="R74" s="101"/>
      <c r="S74" s="101"/>
    </row>
    <row r="75" spans="5:19" ht="15.75" x14ac:dyDescent="0.25">
      <c r="E75" s="392"/>
      <c r="F75" s="42"/>
      <c r="G75" s="42" t="s">
        <v>146</v>
      </c>
      <c r="H75" s="42" t="s">
        <v>77</v>
      </c>
      <c r="I75" s="162" t="s">
        <v>344</v>
      </c>
      <c r="J75" s="42" t="s">
        <v>296</v>
      </c>
      <c r="K75" s="330" t="s">
        <v>62</v>
      </c>
      <c r="L75" s="162" t="s">
        <v>333</v>
      </c>
      <c r="M75" s="42" t="s">
        <v>161</v>
      </c>
      <c r="N75" s="327" t="s">
        <v>303</v>
      </c>
      <c r="O75" s="62"/>
      <c r="P75" s="130"/>
      <c r="Q75" s="130"/>
      <c r="R75" s="101"/>
      <c r="S75" s="101"/>
    </row>
    <row r="76" spans="5:19" ht="16.5" x14ac:dyDescent="0.3">
      <c r="E76" s="392"/>
      <c r="F76" s="74"/>
      <c r="G76" s="8"/>
      <c r="H76" s="45"/>
      <c r="I76" s="8"/>
      <c r="J76" s="8"/>
      <c r="K76" s="8"/>
      <c r="L76" s="23"/>
      <c r="M76" s="204"/>
      <c r="N76" s="68"/>
      <c r="O76" s="24"/>
      <c r="P76" s="130"/>
      <c r="Q76" s="130"/>
      <c r="R76" s="101"/>
      <c r="S76" s="101"/>
    </row>
    <row r="77" spans="5:19" ht="15.75" thickBot="1" x14ac:dyDescent="0.3">
      <c r="E77" s="393"/>
      <c r="F77" s="184"/>
      <c r="G77" s="184" t="s">
        <v>180</v>
      </c>
      <c r="H77" s="184" t="s">
        <v>188</v>
      </c>
      <c r="I77" s="184" t="s">
        <v>196</v>
      </c>
      <c r="J77" s="184" t="s">
        <v>204</v>
      </c>
      <c r="K77" s="184" t="s">
        <v>215</v>
      </c>
      <c r="L77" s="185" t="s">
        <v>225</v>
      </c>
      <c r="M77" s="186" t="s">
        <v>232</v>
      </c>
      <c r="N77" s="186" t="s">
        <v>239</v>
      </c>
      <c r="O77" s="187"/>
      <c r="P77" s="130"/>
      <c r="Q77" s="130"/>
      <c r="R77" s="101"/>
      <c r="S77" s="101"/>
    </row>
    <row r="78" spans="5:19" ht="15.75" x14ac:dyDescent="0.25">
      <c r="E78" s="390" t="s">
        <v>23</v>
      </c>
      <c r="F78" s="42" t="s">
        <v>37</v>
      </c>
      <c r="G78" s="61" t="s">
        <v>39</v>
      </c>
      <c r="H78" s="58" t="s">
        <v>73</v>
      </c>
      <c r="I78" s="51" t="s">
        <v>96</v>
      </c>
      <c r="J78" s="42" t="s">
        <v>70</v>
      </c>
      <c r="K78" s="51" t="s">
        <v>74</v>
      </c>
      <c r="L78" s="58" t="s">
        <v>62</v>
      </c>
      <c r="M78" s="342" t="s">
        <v>22</v>
      </c>
      <c r="N78" s="165" t="s">
        <v>92</v>
      </c>
      <c r="O78" s="59"/>
      <c r="P78" s="130"/>
      <c r="Q78" s="130"/>
      <c r="R78" s="101"/>
      <c r="S78" s="101"/>
    </row>
    <row r="79" spans="5:19" ht="15.75" x14ac:dyDescent="0.25">
      <c r="E79" s="388"/>
      <c r="F79" s="61" t="s">
        <v>74</v>
      </c>
      <c r="G79" s="42" t="s">
        <v>61</v>
      </c>
      <c r="H79" s="42" t="s">
        <v>159</v>
      </c>
      <c r="I79" s="42" t="s">
        <v>159</v>
      </c>
      <c r="J79" s="61" t="s">
        <v>73</v>
      </c>
      <c r="K79" s="330" t="s">
        <v>152</v>
      </c>
      <c r="L79" s="344" t="s">
        <v>300</v>
      </c>
      <c r="M79" s="172" t="s">
        <v>158</v>
      </c>
      <c r="N79" s="172" t="s">
        <v>154</v>
      </c>
      <c r="O79" s="90"/>
      <c r="P79" s="130"/>
      <c r="Q79" s="130"/>
      <c r="R79" s="101"/>
      <c r="S79" s="101"/>
    </row>
    <row r="80" spans="5:19" x14ac:dyDescent="0.25">
      <c r="E80" s="388"/>
      <c r="F80" s="218" t="s">
        <v>169</v>
      </c>
      <c r="G80" s="218"/>
      <c r="H80" s="229"/>
      <c r="I80" s="223"/>
      <c r="J80" s="218"/>
      <c r="K80" s="218"/>
      <c r="L80" s="203"/>
      <c r="M80" s="221"/>
      <c r="N80" s="221"/>
      <c r="O80" s="202"/>
      <c r="P80" s="130"/>
      <c r="Q80" s="130"/>
      <c r="R80" s="101"/>
      <c r="S80" s="101"/>
    </row>
    <row r="81" spans="5:19" ht="15.75" thickBot="1" x14ac:dyDescent="0.3">
      <c r="E81" s="389"/>
      <c r="F81" s="188" t="s">
        <v>170</v>
      </c>
      <c r="G81" s="188" t="s">
        <v>178</v>
      </c>
      <c r="H81" s="188" t="s">
        <v>187</v>
      </c>
      <c r="I81" s="188" t="s">
        <v>195</v>
      </c>
      <c r="J81" s="230" t="s">
        <v>202</v>
      </c>
      <c r="K81" s="184" t="s">
        <v>213</v>
      </c>
      <c r="L81" s="230" t="s">
        <v>223</v>
      </c>
      <c r="M81" s="212" t="s">
        <v>231</v>
      </c>
      <c r="N81" s="212" t="s">
        <v>238</v>
      </c>
      <c r="O81" s="231"/>
      <c r="P81" s="130"/>
      <c r="Q81" s="130"/>
      <c r="R81" s="101"/>
      <c r="S81" s="101"/>
    </row>
    <row r="82" spans="5:19" ht="15.75" x14ac:dyDescent="0.25">
      <c r="E82" s="107" t="s">
        <v>24</v>
      </c>
      <c r="F82" s="63"/>
      <c r="G82" s="64"/>
      <c r="H82" s="64"/>
      <c r="I82" s="84"/>
      <c r="J82" s="64"/>
      <c r="K82" s="64"/>
      <c r="L82" s="64"/>
      <c r="M82" s="175"/>
      <c r="N82" s="175"/>
      <c r="O82" s="86"/>
      <c r="P82" s="130"/>
      <c r="Q82" s="130"/>
      <c r="R82" s="101"/>
      <c r="S82" s="101"/>
    </row>
    <row r="83" spans="5:19" ht="15.75" customHeight="1" x14ac:dyDescent="0.25">
      <c r="E83" s="387" t="s">
        <v>69</v>
      </c>
      <c r="F83" s="116" t="s">
        <v>20</v>
      </c>
      <c r="G83" s="61" t="s">
        <v>73</v>
      </c>
      <c r="H83" s="42" t="s">
        <v>14</v>
      </c>
      <c r="I83" s="61" t="s">
        <v>128</v>
      </c>
      <c r="J83" s="42" t="s">
        <v>70</v>
      </c>
      <c r="K83" s="42" t="s">
        <v>38</v>
      </c>
      <c r="L83" s="162" t="s">
        <v>72</v>
      </c>
      <c r="M83" s="173" t="s">
        <v>61</v>
      </c>
      <c r="N83" s="173" t="s">
        <v>109</v>
      </c>
      <c r="O83" s="87"/>
      <c r="P83" s="130"/>
      <c r="Q83" s="130"/>
      <c r="R83" s="101"/>
      <c r="S83" s="101"/>
    </row>
    <row r="84" spans="5:19" ht="15.75" x14ac:dyDescent="0.25">
      <c r="E84" s="388"/>
      <c r="F84" s="42" t="s">
        <v>37</v>
      </c>
      <c r="G84" s="61" t="s">
        <v>78</v>
      </c>
      <c r="H84" s="42" t="s">
        <v>39</v>
      </c>
      <c r="I84" s="42" t="s">
        <v>71</v>
      </c>
      <c r="J84" s="42" t="s">
        <v>71</v>
      </c>
      <c r="K84" s="42" t="s">
        <v>74</v>
      </c>
      <c r="L84" s="42" t="s">
        <v>39</v>
      </c>
      <c r="M84" s="162" t="s">
        <v>161</v>
      </c>
      <c r="N84" s="123" t="s">
        <v>71</v>
      </c>
      <c r="O84" s="62"/>
      <c r="P84" s="130"/>
      <c r="Q84" s="130"/>
      <c r="R84" s="101"/>
      <c r="S84" s="101"/>
    </row>
    <row r="85" spans="5:19" ht="15.75" x14ac:dyDescent="0.25">
      <c r="E85" s="388"/>
      <c r="F85" s="42" t="s">
        <v>157</v>
      </c>
      <c r="G85" s="42" t="s">
        <v>146</v>
      </c>
      <c r="H85" s="42" t="s">
        <v>73</v>
      </c>
      <c r="I85" s="42" t="s">
        <v>77</v>
      </c>
      <c r="J85" s="42" t="s">
        <v>72</v>
      </c>
      <c r="K85" s="42" t="s">
        <v>77</v>
      </c>
      <c r="L85" s="42" t="s">
        <v>62</v>
      </c>
      <c r="M85" s="42" t="s">
        <v>146</v>
      </c>
      <c r="N85" s="172" t="s">
        <v>154</v>
      </c>
      <c r="O85" s="198"/>
      <c r="P85" s="130"/>
      <c r="Q85" s="130"/>
      <c r="R85" s="101"/>
      <c r="S85" s="101"/>
    </row>
    <row r="86" spans="5:19" x14ac:dyDescent="0.25">
      <c r="E86" s="388"/>
      <c r="F86" s="193" t="s">
        <v>172</v>
      </c>
      <c r="G86" s="193" t="s">
        <v>181</v>
      </c>
      <c r="H86" s="199" t="s">
        <v>189</v>
      </c>
      <c r="I86" s="199" t="s">
        <v>284</v>
      </c>
      <c r="J86" s="200" t="s">
        <v>205</v>
      </c>
      <c r="K86" s="199" t="s">
        <v>216</v>
      </c>
      <c r="L86" s="193" t="s">
        <v>226</v>
      </c>
      <c r="M86" s="244" t="s">
        <v>234</v>
      </c>
      <c r="N86" s="201" t="s">
        <v>240</v>
      </c>
      <c r="O86" s="202"/>
      <c r="P86" s="130"/>
      <c r="Q86" s="130"/>
      <c r="R86" s="101"/>
      <c r="S86" s="101"/>
    </row>
    <row r="87" spans="5:19" ht="15.75" thickBot="1" x14ac:dyDescent="0.3">
      <c r="E87" s="389"/>
      <c r="F87" s="190" t="s">
        <v>173</v>
      </c>
      <c r="G87" s="190" t="s">
        <v>182</v>
      </c>
      <c r="H87" s="191" t="s">
        <v>190</v>
      </c>
      <c r="I87" s="191" t="s">
        <v>285</v>
      </c>
      <c r="J87" s="190" t="s">
        <v>206</v>
      </c>
      <c r="K87" s="190" t="s">
        <v>217</v>
      </c>
      <c r="L87" s="190" t="s">
        <v>227</v>
      </c>
      <c r="M87" s="190" t="s">
        <v>323</v>
      </c>
      <c r="N87" s="263" t="s">
        <v>246</v>
      </c>
      <c r="O87" s="192"/>
      <c r="P87" s="130"/>
      <c r="Q87" s="130"/>
      <c r="R87" s="101"/>
      <c r="S87" s="101"/>
    </row>
    <row r="88" spans="5:19" ht="15.75" x14ac:dyDescent="0.25">
      <c r="E88" s="390" t="s">
        <v>23</v>
      </c>
      <c r="F88" s="116" t="s">
        <v>14</v>
      </c>
      <c r="G88" s="51" t="s">
        <v>128</v>
      </c>
      <c r="H88" s="51" t="s">
        <v>96</v>
      </c>
      <c r="I88" s="42" t="s">
        <v>72</v>
      </c>
      <c r="J88" s="42" t="s">
        <v>15</v>
      </c>
      <c r="K88" s="120" t="s">
        <v>92</v>
      </c>
      <c r="L88" s="120" t="s">
        <v>310</v>
      </c>
      <c r="M88" s="342" t="s">
        <v>96</v>
      </c>
      <c r="N88" s="182" t="s">
        <v>15</v>
      </c>
      <c r="O88" s="53"/>
      <c r="P88" s="130"/>
      <c r="Q88" s="130"/>
      <c r="R88" s="101"/>
      <c r="S88" s="101"/>
    </row>
    <row r="89" spans="5:19" ht="15.75" x14ac:dyDescent="0.25">
      <c r="E89" s="394"/>
      <c r="F89" s="345" t="s">
        <v>344</v>
      </c>
      <c r="G89" s="162" t="s">
        <v>344</v>
      </c>
      <c r="H89" s="327" t="s">
        <v>292</v>
      </c>
      <c r="I89" s="42" t="s">
        <v>153</v>
      </c>
      <c r="J89" s="42" t="s">
        <v>146</v>
      </c>
      <c r="K89" s="327" t="s">
        <v>299</v>
      </c>
      <c r="L89" s="42" t="s">
        <v>288</v>
      </c>
      <c r="M89" s="162" t="s">
        <v>306</v>
      </c>
      <c r="N89" s="42" t="s">
        <v>288</v>
      </c>
      <c r="O89" s="90"/>
      <c r="P89" s="130"/>
      <c r="Q89" s="130"/>
      <c r="R89" s="101"/>
      <c r="S89" s="101"/>
    </row>
    <row r="90" spans="5:19" ht="15.75" x14ac:dyDescent="0.25">
      <c r="E90" s="394"/>
      <c r="F90" s="42"/>
      <c r="G90" s="42"/>
      <c r="H90" s="55"/>
      <c r="I90" s="58"/>
      <c r="J90" s="61"/>
      <c r="K90" s="42"/>
      <c r="L90" s="61"/>
      <c r="M90" s="177"/>
      <c r="N90" s="177"/>
      <c r="O90" s="62"/>
      <c r="P90" s="130"/>
      <c r="Q90" s="130"/>
      <c r="R90" s="101"/>
      <c r="S90" s="101"/>
    </row>
    <row r="91" spans="5:19" x14ac:dyDescent="0.25">
      <c r="E91" s="394"/>
      <c r="F91" s="200"/>
      <c r="G91" s="200"/>
      <c r="H91" s="210"/>
      <c r="I91" s="98" t="s">
        <v>197</v>
      </c>
      <c r="J91" s="200"/>
      <c r="K91" s="211"/>
      <c r="L91" s="208"/>
      <c r="M91" s="212"/>
      <c r="N91" s="212"/>
      <c r="O91" s="213"/>
      <c r="P91" s="130"/>
      <c r="Q91" s="130"/>
      <c r="R91" s="101"/>
      <c r="S91" s="101"/>
    </row>
    <row r="92" spans="5:19" ht="15.75" thickBot="1" x14ac:dyDescent="0.3">
      <c r="E92" s="395"/>
      <c r="F92" s="188" t="s">
        <v>174</v>
      </c>
      <c r="G92" s="188" t="s">
        <v>183</v>
      </c>
      <c r="H92" s="234" t="s">
        <v>191</v>
      </c>
      <c r="I92" s="188" t="s">
        <v>198</v>
      </c>
      <c r="J92" s="188" t="s">
        <v>207</v>
      </c>
      <c r="K92" s="235" t="s">
        <v>218</v>
      </c>
      <c r="L92" s="188" t="s">
        <v>228</v>
      </c>
      <c r="M92" s="205" t="s">
        <v>233</v>
      </c>
      <c r="N92" s="205" t="s">
        <v>241</v>
      </c>
      <c r="O92" s="238"/>
      <c r="P92" s="130"/>
      <c r="Q92" s="130"/>
      <c r="R92" s="101"/>
      <c r="S92" s="101"/>
    </row>
    <row r="93" spans="5:19" ht="15.75" x14ac:dyDescent="0.25">
      <c r="E93" s="108" t="s">
        <v>13</v>
      </c>
      <c r="F93" s="64"/>
      <c r="G93" s="64"/>
      <c r="H93" s="64"/>
      <c r="I93" s="84"/>
      <c r="J93" s="64"/>
      <c r="K93" s="64"/>
      <c r="L93" s="64"/>
      <c r="M93" s="178"/>
      <c r="N93" s="178"/>
      <c r="O93" s="92"/>
      <c r="P93" s="130"/>
      <c r="Q93" s="130"/>
      <c r="R93" s="101"/>
      <c r="S93" s="101"/>
    </row>
    <row r="94" spans="5:19" ht="15.75" customHeight="1" x14ac:dyDescent="0.25">
      <c r="E94" s="387" t="s">
        <v>8</v>
      </c>
      <c r="F94" s="58"/>
      <c r="G94" s="42" t="s">
        <v>39</v>
      </c>
      <c r="H94" s="58"/>
      <c r="I94" s="42"/>
      <c r="J94" s="58"/>
      <c r="K94" s="58"/>
      <c r="L94" s="42"/>
      <c r="M94" s="123"/>
      <c r="N94" s="123"/>
      <c r="O94" s="54"/>
      <c r="P94" s="130"/>
      <c r="Q94" s="130"/>
      <c r="R94" s="101"/>
      <c r="S94" s="101"/>
    </row>
    <row r="95" spans="5:19" ht="15.75" x14ac:dyDescent="0.25">
      <c r="E95" s="394"/>
      <c r="F95" s="58"/>
      <c r="G95" s="162" t="s">
        <v>332</v>
      </c>
      <c r="H95" s="42"/>
      <c r="I95" s="42"/>
      <c r="J95" s="61"/>
      <c r="K95" s="58"/>
      <c r="L95" s="61"/>
      <c r="M95" s="179"/>
      <c r="N95" s="179"/>
      <c r="O95" s="59"/>
      <c r="P95" s="130"/>
      <c r="Q95" s="130"/>
      <c r="R95" s="101"/>
      <c r="S95" s="101"/>
    </row>
    <row r="96" spans="5:19" ht="16.5" x14ac:dyDescent="0.25">
      <c r="E96" s="394"/>
      <c r="F96" s="20"/>
      <c r="G96" s="20"/>
      <c r="H96" s="85"/>
      <c r="I96" s="61"/>
      <c r="J96" s="85"/>
      <c r="K96" s="21"/>
      <c r="L96" s="21"/>
      <c r="M96" s="176"/>
      <c r="N96" s="176"/>
      <c r="O96" s="54"/>
      <c r="P96" s="130"/>
      <c r="Q96" s="130"/>
      <c r="R96" s="101"/>
      <c r="S96" s="101"/>
    </row>
    <row r="97" spans="5:19" ht="15.75" thickBot="1" x14ac:dyDescent="0.3">
      <c r="E97" s="395"/>
      <c r="F97" s="184"/>
      <c r="G97" s="184" t="s">
        <v>185</v>
      </c>
      <c r="H97" s="189"/>
      <c r="I97" s="184"/>
      <c r="J97" s="189"/>
      <c r="K97" s="184"/>
      <c r="L97" s="184"/>
      <c r="M97" s="184"/>
      <c r="N97" s="184"/>
      <c r="O97" s="232"/>
      <c r="P97" s="130"/>
      <c r="Q97" s="130"/>
      <c r="R97" s="101"/>
      <c r="S97" s="101"/>
    </row>
    <row r="98" spans="5:19" ht="16.5" x14ac:dyDescent="0.25">
      <c r="E98" s="394" t="s">
        <v>9</v>
      </c>
      <c r="F98" s="116" t="s">
        <v>14</v>
      </c>
      <c r="G98" s="52"/>
      <c r="H98" s="61" t="s">
        <v>75</v>
      </c>
      <c r="I98" s="51" t="s">
        <v>77</v>
      </c>
      <c r="J98" s="58" t="s">
        <v>73</v>
      </c>
      <c r="K98" s="120" t="s">
        <v>77</v>
      </c>
      <c r="L98" s="42" t="s">
        <v>78</v>
      </c>
      <c r="M98" s="51" t="s">
        <v>61</v>
      </c>
      <c r="N98" s="165" t="s">
        <v>92</v>
      </c>
      <c r="O98" s="97"/>
      <c r="P98" s="130"/>
      <c r="Q98" s="130"/>
      <c r="R98" s="101"/>
      <c r="S98" s="101"/>
    </row>
    <row r="99" spans="5:19" ht="15.75" x14ac:dyDescent="0.25">
      <c r="E99" s="394"/>
      <c r="F99" s="42" t="s">
        <v>153</v>
      </c>
      <c r="G99" s="42"/>
      <c r="H99" s="42" t="s">
        <v>77</v>
      </c>
      <c r="I99" s="42" t="s">
        <v>159</v>
      </c>
      <c r="J99" s="42" t="s">
        <v>296</v>
      </c>
      <c r="K99" s="327" t="s">
        <v>299</v>
      </c>
      <c r="L99" s="162" t="s">
        <v>333</v>
      </c>
      <c r="M99" s="335" t="s">
        <v>158</v>
      </c>
      <c r="N99" s="172" t="s">
        <v>288</v>
      </c>
      <c r="O99" s="62"/>
      <c r="P99" s="130"/>
      <c r="Q99" s="130"/>
      <c r="R99" s="101"/>
      <c r="S99" s="101"/>
    </row>
    <row r="100" spans="5:19" ht="16.5" x14ac:dyDescent="0.3">
      <c r="E100" s="394"/>
      <c r="F100" s="18"/>
      <c r="G100" s="18"/>
      <c r="H100" s="8"/>
      <c r="I100" s="58"/>
      <c r="J100" s="203" t="s">
        <v>210</v>
      </c>
      <c r="K100" s="8"/>
      <c r="L100" s="203"/>
      <c r="M100" s="180"/>
      <c r="N100" s="180"/>
      <c r="O100" s="88"/>
      <c r="P100" s="130"/>
      <c r="Q100" s="130"/>
      <c r="R100" s="101"/>
      <c r="S100" s="101"/>
    </row>
    <row r="101" spans="5:19" ht="15.75" thickBot="1" x14ac:dyDescent="0.3">
      <c r="E101" s="395"/>
      <c r="F101" s="194" t="s">
        <v>245</v>
      </c>
      <c r="G101" s="194"/>
      <c r="H101" s="184" t="s">
        <v>193</v>
      </c>
      <c r="I101" s="184" t="s">
        <v>200</v>
      </c>
      <c r="J101" s="184" t="s">
        <v>211</v>
      </c>
      <c r="K101" s="184" t="s">
        <v>220</v>
      </c>
      <c r="L101" s="189" t="s">
        <v>230</v>
      </c>
      <c r="M101" s="189" t="s">
        <v>236</v>
      </c>
      <c r="N101" s="195" t="s">
        <v>243</v>
      </c>
      <c r="O101" s="196"/>
      <c r="P101" s="130"/>
      <c r="Q101" s="130"/>
      <c r="R101" s="101"/>
      <c r="S101" s="101"/>
    </row>
    <row r="102" spans="5:19" ht="15.75" x14ac:dyDescent="0.25">
      <c r="E102" s="390" t="s">
        <v>23</v>
      </c>
      <c r="F102" s="42" t="s">
        <v>74</v>
      </c>
      <c r="G102" s="51" t="s">
        <v>128</v>
      </c>
      <c r="H102" s="58" t="s">
        <v>39</v>
      </c>
      <c r="I102" s="51" t="s">
        <v>128</v>
      </c>
      <c r="J102" s="99" t="s">
        <v>72</v>
      </c>
      <c r="K102" s="52" t="s">
        <v>62</v>
      </c>
      <c r="L102" s="42" t="s">
        <v>72</v>
      </c>
      <c r="M102" s="342" t="s">
        <v>305</v>
      </c>
      <c r="N102" s="51" t="s">
        <v>109</v>
      </c>
      <c r="O102" s="121"/>
      <c r="P102" s="130"/>
      <c r="Q102" s="130"/>
      <c r="R102" s="101"/>
      <c r="S102" s="101"/>
    </row>
    <row r="103" spans="5:19" ht="15.75" x14ac:dyDescent="0.25">
      <c r="E103" s="388"/>
      <c r="F103" s="42" t="s">
        <v>157</v>
      </c>
      <c r="G103" s="162" t="s">
        <v>344</v>
      </c>
      <c r="H103" s="42" t="s">
        <v>159</v>
      </c>
      <c r="I103" s="162" t="s">
        <v>344</v>
      </c>
      <c r="J103" s="42" t="s">
        <v>146</v>
      </c>
      <c r="K103" s="42" t="s">
        <v>152</v>
      </c>
      <c r="L103" s="344" t="s">
        <v>300</v>
      </c>
      <c r="M103" s="162" t="s">
        <v>146</v>
      </c>
      <c r="N103" s="328" t="s">
        <v>303</v>
      </c>
      <c r="O103" s="62"/>
      <c r="P103" s="130"/>
      <c r="Q103" s="130"/>
      <c r="R103" s="101"/>
      <c r="S103" s="101"/>
    </row>
    <row r="104" spans="5:19" x14ac:dyDescent="0.25">
      <c r="E104" s="388"/>
      <c r="F104" s="218" t="s">
        <v>175</v>
      </c>
      <c r="G104" s="218"/>
      <c r="H104" s="233"/>
      <c r="I104" s="233"/>
      <c r="J104" s="200" t="s">
        <v>208</v>
      </c>
      <c r="K104" s="218"/>
      <c r="L104" s="204"/>
      <c r="M104" s="204"/>
      <c r="N104" s="204"/>
      <c r="O104" s="222"/>
      <c r="P104" s="130"/>
      <c r="Q104" s="130"/>
      <c r="R104" s="101"/>
      <c r="S104" s="101"/>
    </row>
    <row r="105" spans="5:19" ht="15.75" thickBot="1" x14ac:dyDescent="0.3">
      <c r="E105" s="389"/>
      <c r="F105" s="234" t="s">
        <v>176</v>
      </c>
      <c r="G105" s="234" t="s">
        <v>184</v>
      </c>
      <c r="H105" s="234" t="s">
        <v>192</v>
      </c>
      <c r="I105" s="234" t="s">
        <v>199</v>
      </c>
      <c r="J105" s="230" t="s">
        <v>209</v>
      </c>
      <c r="K105" s="235" t="s">
        <v>219</v>
      </c>
      <c r="L105" s="236" t="s">
        <v>229</v>
      </c>
      <c r="M105" s="236" t="s">
        <v>235</v>
      </c>
      <c r="N105" s="236" t="s">
        <v>242</v>
      </c>
      <c r="O105" s="187"/>
      <c r="P105" s="130"/>
      <c r="Q105" s="130"/>
      <c r="R105" s="101"/>
      <c r="S105" s="101"/>
    </row>
    <row r="106" spans="5:19" ht="18.75" thickBot="1" x14ac:dyDescent="0.3">
      <c r="E106" s="362"/>
      <c r="F106" s="109" t="s">
        <v>132</v>
      </c>
      <c r="G106" s="110" t="s">
        <v>133</v>
      </c>
      <c r="H106" s="110" t="s">
        <v>134</v>
      </c>
      <c r="I106" s="111" t="s">
        <v>135</v>
      </c>
      <c r="J106" s="111" t="s">
        <v>136</v>
      </c>
      <c r="K106" s="111" t="s">
        <v>137</v>
      </c>
      <c r="L106" s="112" t="s">
        <v>138</v>
      </c>
      <c r="M106" s="112" t="s">
        <v>129</v>
      </c>
      <c r="N106" s="112" t="s">
        <v>130</v>
      </c>
      <c r="O106" s="113" t="s">
        <v>131</v>
      </c>
      <c r="P106" s="130"/>
      <c r="Q106" s="130"/>
      <c r="R106" s="101"/>
      <c r="S106" s="101"/>
    </row>
    <row r="107" spans="5:19" ht="15" customHeight="1" x14ac:dyDescent="0.25">
      <c r="E107" s="363"/>
      <c r="F107" s="365" t="s">
        <v>164</v>
      </c>
      <c r="G107" s="367" t="s">
        <v>257</v>
      </c>
      <c r="H107" s="367" t="s">
        <v>165</v>
      </c>
      <c r="I107" s="367" t="s">
        <v>253</v>
      </c>
      <c r="J107" s="360" t="s">
        <v>254</v>
      </c>
      <c r="K107" s="360" t="s">
        <v>255</v>
      </c>
      <c r="L107" s="360" t="s">
        <v>166</v>
      </c>
      <c r="M107" s="360" t="s">
        <v>167</v>
      </c>
      <c r="N107" s="360" t="s">
        <v>267</v>
      </c>
      <c r="O107" s="358" t="s">
        <v>256</v>
      </c>
      <c r="P107" s="130"/>
      <c r="Q107" s="130"/>
      <c r="R107" s="101"/>
      <c r="S107" s="101"/>
    </row>
    <row r="108" spans="5:19" ht="18.75" customHeight="1" thickBot="1" x14ac:dyDescent="0.3">
      <c r="E108" s="364"/>
      <c r="F108" s="366"/>
      <c r="G108" s="368"/>
      <c r="H108" s="368"/>
      <c r="I108" s="368"/>
      <c r="J108" s="361"/>
      <c r="K108" s="361"/>
      <c r="L108" s="361"/>
      <c r="M108" s="361"/>
      <c r="N108" s="361"/>
      <c r="O108" s="359"/>
      <c r="P108" s="130"/>
      <c r="Q108" s="130"/>
      <c r="R108" s="101"/>
      <c r="S108" s="101"/>
    </row>
    <row r="109" spans="5:19" ht="32.25" customHeight="1" x14ac:dyDescent="0.25">
      <c r="E109" s="103" t="s">
        <v>6</v>
      </c>
      <c r="F109" s="66"/>
      <c r="G109" s="66"/>
      <c r="H109" s="66"/>
      <c r="I109" s="66"/>
      <c r="J109" s="66"/>
      <c r="K109" s="66"/>
      <c r="L109" s="66"/>
      <c r="M109" s="181"/>
      <c r="N109" s="181"/>
      <c r="O109" s="67"/>
      <c r="P109" s="130"/>
      <c r="Q109" s="130"/>
      <c r="R109" s="101"/>
      <c r="S109" s="101"/>
    </row>
    <row r="110" spans="5:19" ht="16.5" customHeight="1" x14ac:dyDescent="0.25">
      <c r="E110" s="247">
        <v>1</v>
      </c>
      <c r="F110" s="142" t="s">
        <v>38</v>
      </c>
      <c r="G110" s="142" t="s">
        <v>38</v>
      </c>
      <c r="H110" s="142" t="s">
        <v>15</v>
      </c>
      <c r="I110" s="142" t="s">
        <v>15</v>
      </c>
      <c r="J110" s="142" t="s">
        <v>61</v>
      </c>
      <c r="K110" s="142" t="s">
        <v>61</v>
      </c>
      <c r="L110" s="142" t="s">
        <v>61</v>
      </c>
      <c r="M110" s="41" t="s">
        <v>20</v>
      </c>
      <c r="N110" s="41" t="s">
        <v>20</v>
      </c>
      <c r="O110" s="69"/>
      <c r="P110" s="130"/>
      <c r="Q110" s="130"/>
      <c r="R110" s="101"/>
      <c r="S110" s="101"/>
    </row>
    <row r="111" spans="5:19" ht="15.75" x14ac:dyDescent="0.25">
      <c r="E111" s="247"/>
      <c r="F111" s="264" t="s">
        <v>247</v>
      </c>
      <c r="G111" s="264" t="s">
        <v>247</v>
      </c>
      <c r="H111" s="264" t="s">
        <v>258</v>
      </c>
      <c r="I111" s="264" t="s">
        <v>258</v>
      </c>
      <c r="J111" s="264" t="s">
        <v>262</v>
      </c>
      <c r="K111" s="264" t="s">
        <v>262</v>
      </c>
      <c r="L111" s="264" t="s">
        <v>262</v>
      </c>
      <c r="M111" s="265" t="s">
        <v>270</v>
      </c>
      <c r="N111" s="265" t="s">
        <v>270</v>
      </c>
      <c r="O111" s="266"/>
      <c r="P111" s="130"/>
      <c r="Q111" s="130"/>
      <c r="R111" s="101"/>
      <c r="S111" s="101"/>
    </row>
    <row r="112" spans="5:19" ht="15.75" x14ac:dyDescent="0.25">
      <c r="E112" s="247">
        <v>2</v>
      </c>
      <c r="F112" s="41" t="s">
        <v>305</v>
      </c>
      <c r="G112" s="41" t="s">
        <v>305</v>
      </c>
      <c r="H112" s="41" t="s">
        <v>74</v>
      </c>
      <c r="I112" s="41" t="s">
        <v>74</v>
      </c>
      <c r="J112" s="41" t="s">
        <v>162</v>
      </c>
      <c r="K112" s="41" t="s">
        <v>162</v>
      </c>
      <c r="L112" s="41" t="s">
        <v>156</v>
      </c>
      <c r="M112" s="41" t="s">
        <v>156</v>
      </c>
      <c r="N112" s="41" t="s">
        <v>156</v>
      </c>
      <c r="O112" s="50"/>
      <c r="P112" s="130"/>
      <c r="Q112" s="130"/>
      <c r="R112" s="101"/>
      <c r="S112" s="101"/>
    </row>
    <row r="113" spans="5:19" ht="15.75" x14ac:dyDescent="0.25">
      <c r="E113" s="247"/>
      <c r="F113" s="267" t="s">
        <v>248</v>
      </c>
      <c r="G113" s="267" t="s">
        <v>248</v>
      </c>
      <c r="H113" s="267" t="s">
        <v>259</v>
      </c>
      <c r="I113" s="267" t="s">
        <v>259</v>
      </c>
      <c r="J113" s="267" t="s">
        <v>263</v>
      </c>
      <c r="K113" s="267" t="s">
        <v>263</v>
      </c>
      <c r="L113" s="267" t="s">
        <v>266</v>
      </c>
      <c r="M113" s="267" t="s">
        <v>266</v>
      </c>
      <c r="N113" s="267" t="s">
        <v>266</v>
      </c>
      <c r="O113" s="266"/>
      <c r="P113" s="130"/>
      <c r="Q113" s="130"/>
      <c r="R113" s="101"/>
      <c r="S113" s="101"/>
    </row>
    <row r="114" spans="5:19" ht="15.75" x14ac:dyDescent="0.25">
      <c r="E114" s="247">
        <v>3</v>
      </c>
      <c r="F114" s="41" t="s">
        <v>70</v>
      </c>
      <c r="G114" s="41" t="s">
        <v>70</v>
      </c>
      <c r="H114" s="41" t="s">
        <v>152</v>
      </c>
      <c r="I114" s="41" t="s">
        <v>152</v>
      </c>
      <c r="J114" s="41" t="s">
        <v>39</v>
      </c>
      <c r="K114" s="41" t="s">
        <v>39</v>
      </c>
      <c r="L114" s="41" t="s">
        <v>128</v>
      </c>
      <c r="M114" s="41" t="s">
        <v>128</v>
      </c>
      <c r="N114" s="41" t="s">
        <v>128</v>
      </c>
      <c r="O114" s="50"/>
      <c r="P114" s="130"/>
      <c r="Q114" s="130"/>
      <c r="R114" s="101"/>
      <c r="S114" s="101"/>
    </row>
    <row r="115" spans="5:19" ht="15.75" x14ac:dyDescent="0.25">
      <c r="E115" s="247"/>
      <c r="F115" s="267" t="s">
        <v>249</v>
      </c>
      <c r="G115" s="267" t="s">
        <v>249</v>
      </c>
      <c r="H115" s="267" t="s">
        <v>260</v>
      </c>
      <c r="I115" s="267" t="s">
        <v>260</v>
      </c>
      <c r="J115" s="267" t="s">
        <v>264</v>
      </c>
      <c r="K115" s="267" t="s">
        <v>264</v>
      </c>
      <c r="L115" s="265" t="s">
        <v>268</v>
      </c>
      <c r="M115" s="265" t="s">
        <v>268</v>
      </c>
      <c r="N115" s="265" t="s">
        <v>268</v>
      </c>
      <c r="O115" s="266"/>
      <c r="P115" s="130"/>
      <c r="Q115" s="130"/>
      <c r="R115" s="101"/>
      <c r="S115" s="101"/>
    </row>
    <row r="116" spans="5:19" ht="15.75" x14ac:dyDescent="0.25">
      <c r="E116" s="247">
        <v>4</v>
      </c>
      <c r="F116" s="41" t="s">
        <v>17</v>
      </c>
      <c r="G116" s="41" t="s">
        <v>17</v>
      </c>
      <c r="H116" s="41" t="s">
        <v>17</v>
      </c>
      <c r="I116" s="41" t="s">
        <v>157</v>
      </c>
      <c r="J116" s="41" t="s">
        <v>157</v>
      </c>
      <c r="K116" s="41" t="s">
        <v>157</v>
      </c>
      <c r="L116" s="162" t="s">
        <v>60</v>
      </c>
      <c r="M116" s="162" t="s">
        <v>60</v>
      </c>
      <c r="N116" s="60"/>
      <c r="O116" s="91"/>
      <c r="P116" s="130"/>
      <c r="Q116" s="130"/>
      <c r="R116" s="101"/>
      <c r="S116" s="101"/>
    </row>
    <row r="117" spans="5:19" ht="15.75" x14ac:dyDescent="0.25">
      <c r="E117" s="247"/>
      <c r="F117" s="267" t="s">
        <v>250</v>
      </c>
      <c r="G117" s="267" t="s">
        <v>250</v>
      </c>
      <c r="H117" s="267" t="s">
        <v>250</v>
      </c>
      <c r="I117" s="268" t="s">
        <v>261</v>
      </c>
      <c r="J117" s="268" t="s">
        <v>261</v>
      </c>
      <c r="K117" s="268" t="s">
        <v>261</v>
      </c>
      <c r="L117" s="267" t="s">
        <v>269</v>
      </c>
      <c r="M117" s="267" t="s">
        <v>269</v>
      </c>
      <c r="N117" s="269"/>
      <c r="O117" s="270"/>
      <c r="P117" s="130"/>
      <c r="Q117" s="130"/>
      <c r="R117" s="101"/>
      <c r="S117" s="101"/>
    </row>
    <row r="118" spans="5:19" ht="15.75" x14ac:dyDescent="0.25">
      <c r="E118" s="248">
        <v>5</v>
      </c>
      <c r="F118" s="41"/>
      <c r="G118" s="41" t="s">
        <v>91</v>
      </c>
      <c r="H118" s="41" t="s">
        <v>91</v>
      </c>
      <c r="I118" s="41" t="s">
        <v>91</v>
      </c>
      <c r="J118" s="41" t="s">
        <v>161</v>
      </c>
      <c r="K118" s="41" t="s">
        <v>161</v>
      </c>
      <c r="L118" s="41"/>
      <c r="M118" s="41" t="s">
        <v>39</v>
      </c>
      <c r="N118" s="60" t="s">
        <v>39</v>
      </c>
      <c r="O118" s="50"/>
      <c r="P118" s="119"/>
      <c r="Q118" s="130"/>
      <c r="R118" s="101"/>
      <c r="S118" s="101"/>
    </row>
    <row r="119" spans="5:19" ht="15.75" x14ac:dyDescent="0.25">
      <c r="E119" s="248"/>
      <c r="F119" s="264"/>
      <c r="G119" s="264" t="s">
        <v>251</v>
      </c>
      <c r="H119" s="264" t="s">
        <v>251</v>
      </c>
      <c r="I119" s="264" t="s">
        <v>251</v>
      </c>
      <c r="J119" s="267" t="s">
        <v>265</v>
      </c>
      <c r="K119" s="267" t="s">
        <v>265</v>
      </c>
      <c r="L119" s="268"/>
      <c r="M119" s="268" t="s">
        <v>271</v>
      </c>
      <c r="N119" s="268" t="s">
        <v>271</v>
      </c>
      <c r="O119" s="271"/>
      <c r="P119" s="130"/>
      <c r="Q119" s="130"/>
      <c r="R119" s="101"/>
      <c r="S119" s="101"/>
    </row>
    <row r="120" spans="5:19" ht="15.75" x14ac:dyDescent="0.25">
      <c r="E120" s="248">
        <v>6</v>
      </c>
      <c r="F120" s="41"/>
      <c r="G120" s="41" t="s">
        <v>117</v>
      </c>
      <c r="H120" s="41" t="s">
        <v>117</v>
      </c>
      <c r="I120" s="41" t="s">
        <v>117</v>
      </c>
      <c r="J120" s="41"/>
      <c r="K120" s="41"/>
      <c r="L120" s="41"/>
      <c r="M120" s="41"/>
      <c r="N120" s="41"/>
      <c r="O120" s="91"/>
      <c r="P120" s="130"/>
      <c r="Q120" s="130"/>
      <c r="R120" s="101"/>
      <c r="S120" s="101"/>
    </row>
    <row r="121" spans="5:19" ht="16.5" thickBot="1" x14ac:dyDescent="0.3">
      <c r="E121" s="248"/>
      <c r="F121" s="264"/>
      <c r="G121" s="264" t="s">
        <v>252</v>
      </c>
      <c r="H121" s="264" t="s">
        <v>252</v>
      </c>
      <c r="I121" s="264" t="s">
        <v>252</v>
      </c>
      <c r="J121" s="268"/>
      <c r="K121" s="268"/>
      <c r="L121" s="268"/>
      <c r="M121" s="267"/>
      <c r="N121" s="267"/>
      <c r="O121" s="272"/>
      <c r="P121" s="130"/>
      <c r="Q121" s="130"/>
      <c r="R121" s="101"/>
      <c r="S121" s="101"/>
    </row>
    <row r="122" spans="5:19" ht="15.75" x14ac:dyDescent="0.25">
      <c r="E122" s="103" t="s">
        <v>5</v>
      </c>
      <c r="F122" s="66"/>
      <c r="G122" s="66"/>
      <c r="H122" s="66"/>
      <c r="I122" s="66"/>
      <c r="J122" s="66"/>
      <c r="K122" s="66"/>
      <c r="L122" s="66"/>
      <c r="M122" s="181"/>
      <c r="N122" s="181"/>
      <c r="O122" s="67"/>
      <c r="P122" s="130"/>
      <c r="Q122" s="130"/>
      <c r="R122" s="101"/>
      <c r="S122" s="101"/>
    </row>
    <row r="123" spans="5:19" ht="16.5" customHeight="1" x14ac:dyDescent="0.25">
      <c r="E123" s="247">
        <v>1</v>
      </c>
      <c r="F123" s="34" t="s">
        <v>128</v>
      </c>
      <c r="G123" s="34" t="s">
        <v>20</v>
      </c>
      <c r="H123" s="162" t="s">
        <v>20</v>
      </c>
      <c r="I123" s="162" t="s">
        <v>335</v>
      </c>
      <c r="J123" s="162" t="s">
        <v>335</v>
      </c>
      <c r="K123" s="162" t="s">
        <v>335</v>
      </c>
      <c r="L123" s="162" t="s">
        <v>335</v>
      </c>
      <c r="M123" s="168" t="s">
        <v>14</v>
      </c>
      <c r="N123" s="34" t="s">
        <v>316</v>
      </c>
      <c r="O123" s="338" t="s">
        <v>335</v>
      </c>
      <c r="P123" s="243"/>
      <c r="Q123" s="130"/>
      <c r="R123" s="101"/>
      <c r="S123" s="101"/>
    </row>
    <row r="124" spans="5:19" ht="15.75" x14ac:dyDescent="0.25">
      <c r="E124" s="247">
        <v>2</v>
      </c>
      <c r="F124" s="34" t="s">
        <v>308</v>
      </c>
      <c r="G124" s="34" t="s">
        <v>109</v>
      </c>
      <c r="H124" s="34" t="s">
        <v>316</v>
      </c>
      <c r="I124" s="34" t="s">
        <v>316</v>
      </c>
      <c r="J124" s="34" t="s">
        <v>37</v>
      </c>
      <c r="K124" s="34" t="s">
        <v>128</v>
      </c>
      <c r="L124" s="34" t="s">
        <v>14</v>
      </c>
      <c r="M124" s="34" t="s">
        <v>15</v>
      </c>
      <c r="N124" s="34" t="s">
        <v>14</v>
      </c>
      <c r="O124" s="239" t="s">
        <v>320</v>
      </c>
      <c r="P124" s="130"/>
      <c r="Q124" s="130"/>
      <c r="R124" s="101"/>
      <c r="S124" s="101"/>
    </row>
    <row r="125" spans="5:19" ht="15.75" x14ac:dyDescent="0.25">
      <c r="E125" s="247">
        <v>3</v>
      </c>
      <c r="F125" s="34" t="s">
        <v>60</v>
      </c>
      <c r="G125" s="34" t="s">
        <v>73</v>
      </c>
      <c r="H125" s="42" t="s">
        <v>319</v>
      </c>
      <c r="I125" s="162" t="s">
        <v>39</v>
      </c>
      <c r="J125" s="338" t="s">
        <v>342</v>
      </c>
      <c r="K125" s="34" t="s">
        <v>73</v>
      </c>
      <c r="L125" s="162" t="s">
        <v>331</v>
      </c>
      <c r="M125" s="34" t="s">
        <v>79</v>
      </c>
      <c r="N125" s="162" t="s">
        <v>72</v>
      </c>
      <c r="O125" s="346" t="s">
        <v>154</v>
      </c>
      <c r="P125" s="130"/>
      <c r="Q125" s="130"/>
      <c r="R125" s="101"/>
      <c r="S125" s="101"/>
    </row>
    <row r="126" spans="5:19" ht="15.75" x14ac:dyDescent="0.25">
      <c r="E126" s="247">
        <v>4</v>
      </c>
      <c r="F126" s="34" t="s">
        <v>62</v>
      </c>
      <c r="G126" s="34" t="s">
        <v>79</v>
      </c>
      <c r="H126" s="42" t="s">
        <v>315</v>
      </c>
      <c r="I126" s="34" t="s">
        <v>79</v>
      </c>
      <c r="J126" s="168" t="s">
        <v>75</v>
      </c>
      <c r="K126" s="34" t="s">
        <v>75</v>
      </c>
      <c r="L126" s="34" t="s">
        <v>73</v>
      </c>
      <c r="M126" s="162" t="s">
        <v>91</v>
      </c>
      <c r="N126" s="34" t="s">
        <v>77</v>
      </c>
      <c r="O126" s="346" t="s">
        <v>338</v>
      </c>
      <c r="P126" s="130"/>
      <c r="Q126" s="130"/>
      <c r="R126" s="101"/>
      <c r="S126" s="101"/>
    </row>
    <row r="127" spans="5:19" ht="15.75" x14ac:dyDescent="0.25">
      <c r="E127" s="247">
        <v>5</v>
      </c>
      <c r="F127" s="34" t="s">
        <v>78</v>
      </c>
      <c r="G127" s="42" t="s">
        <v>314</v>
      </c>
      <c r="H127" s="42" t="s">
        <v>317</v>
      </c>
      <c r="I127" s="42" t="s">
        <v>315</v>
      </c>
      <c r="J127" s="168" t="s">
        <v>79</v>
      </c>
      <c r="K127" s="42" t="s">
        <v>318</v>
      </c>
      <c r="L127" s="34" t="s">
        <v>15</v>
      </c>
      <c r="M127" s="162" t="s">
        <v>338</v>
      </c>
      <c r="N127" s="34" t="s">
        <v>61</v>
      </c>
      <c r="O127" s="239"/>
      <c r="P127" s="130"/>
      <c r="Q127" s="130"/>
      <c r="R127" s="101"/>
      <c r="S127" s="101"/>
    </row>
    <row r="128" spans="5:19" ht="15.75" x14ac:dyDescent="0.25">
      <c r="E128" s="247">
        <v>6</v>
      </c>
      <c r="F128" s="34" t="s">
        <v>161</v>
      </c>
      <c r="G128" s="34" t="s">
        <v>60</v>
      </c>
      <c r="H128" s="34" t="s">
        <v>146</v>
      </c>
      <c r="I128" s="42" t="s">
        <v>317</v>
      </c>
      <c r="J128" s="162" t="s">
        <v>77</v>
      </c>
      <c r="K128" s="162" t="s">
        <v>117</v>
      </c>
      <c r="L128" s="162" t="s">
        <v>92</v>
      </c>
      <c r="M128" s="162" t="s">
        <v>333</v>
      </c>
      <c r="N128" s="242" t="s">
        <v>62</v>
      </c>
      <c r="O128" s="275"/>
      <c r="P128" s="130"/>
      <c r="Q128" s="130"/>
      <c r="R128" s="101"/>
      <c r="S128" s="101"/>
    </row>
    <row r="129" spans="2:19" ht="15.75" x14ac:dyDescent="0.25">
      <c r="E129" s="247">
        <v>7</v>
      </c>
      <c r="F129" s="34" t="s">
        <v>162</v>
      </c>
      <c r="G129" s="162" t="s">
        <v>339</v>
      </c>
      <c r="H129" s="34" t="s">
        <v>153</v>
      </c>
      <c r="I129" s="34" t="s">
        <v>161</v>
      </c>
      <c r="J129" s="34"/>
      <c r="K129" s="34" t="s">
        <v>159</v>
      </c>
      <c r="L129" s="34" t="s">
        <v>91</v>
      </c>
      <c r="M129" s="34" t="s">
        <v>288</v>
      </c>
      <c r="N129" s="162" t="s">
        <v>158</v>
      </c>
      <c r="O129" s="239"/>
      <c r="P129" s="130"/>
      <c r="Q129" s="130"/>
      <c r="R129" s="101"/>
      <c r="S129" s="101"/>
    </row>
    <row r="130" spans="2:19" ht="15.75" x14ac:dyDescent="0.25">
      <c r="E130" s="247">
        <v>8</v>
      </c>
      <c r="F130" s="34"/>
      <c r="G130" s="34"/>
      <c r="H130" s="332" t="s">
        <v>334</v>
      </c>
      <c r="I130" s="241" t="s">
        <v>155</v>
      </c>
      <c r="J130" s="34"/>
      <c r="K130" s="34" t="s">
        <v>146</v>
      </c>
      <c r="L130" s="34" t="s">
        <v>154</v>
      </c>
      <c r="M130" s="323" t="s">
        <v>301</v>
      </c>
      <c r="N130" s="162" t="s">
        <v>338</v>
      </c>
      <c r="O130" s="54"/>
      <c r="P130" s="130"/>
      <c r="Q130" s="130"/>
      <c r="R130" s="101"/>
      <c r="S130" s="101"/>
    </row>
    <row r="131" spans="2:19" ht="15.75" x14ac:dyDescent="0.25">
      <c r="E131" s="247">
        <v>9</v>
      </c>
      <c r="F131" s="42"/>
      <c r="G131" s="34"/>
      <c r="H131" s="332"/>
      <c r="I131" s="34"/>
      <c r="J131" s="34"/>
      <c r="K131" s="162" t="s">
        <v>344</v>
      </c>
      <c r="L131" s="34"/>
      <c r="M131" s="34"/>
      <c r="N131" s="162"/>
      <c r="O131" s="59"/>
      <c r="P131" s="130"/>
      <c r="Q131" s="130"/>
      <c r="R131" s="101"/>
      <c r="S131" s="101"/>
    </row>
    <row r="132" spans="2:19" ht="15.75" x14ac:dyDescent="0.25">
      <c r="B132" s="83"/>
      <c r="C132" s="83"/>
      <c r="D132" s="83"/>
      <c r="E132" s="247">
        <v>10</v>
      </c>
      <c r="F132" s="42"/>
      <c r="G132" s="42"/>
      <c r="H132" s="42"/>
      <c r="I132" s="42"/>
      <c r="J132" s="34"/>
      <c r="K132" s="34"/>
      <c r="L132" s="322"/>
      <c r="M132" s="168"/>
      <c r="N132" s="170"/>
      <c r="O132" s="54"/>
      <c r="P132" s="130"/>
      <c r="Q132" s="130"/>
      <c r="R132" s="101"/>
      <c r="S132" s="101"/>
    </row>
    <row r="133" spans="2:19" ht="15.75" x14ac:dyDescent="0.25">
      <c r="B133" s="83"/>
      <c r="C133" s="83"/>
      <c r="D133" s="83"/>
      <c r="E133" s="247">
        <v>11</v>
      </c>
      <c r="F133" s="42"/>
      <c r="G133" s="42"/>
      <c r="H133" s="42"/>
      <c r="I133" s="162"/>
      <c r="J133" s="162"/>
      <c r="K133" s="34"/>
      <c r="L133" s="322"/>
      <c r="M133" s="170"/>
      <c r="N133" s="241"/>
      <c r="O133" s="54"/>
      <c r="P133" s="130"/>
      <c r="Q133" s="130"/>
      <c r="R133" s="101"/>
      <c r="S133" s="101"/>
    </row>
    <row r="134" spans="2:19" ht="16.5" thickBot="1" x14ac:dyDescent="0.3">
      <c r="B134" s="83"/>
      <c r="C134" s="83"/>
      <c r="D134" s="83"/>
      <c r="E134" s="249">
        <v>12</v>
      </c>
      <c r="F134" s="42"/>
      <c r="G134" s="42"/>
      <c r="H134" s="42"/>
      <c r="I134" s="162"/>
      <c r="J134" s="42"/>
      <c r="K134" s="42"/>
      <c r="L134" s="42"/>
      <c r="M134" s="165"/>
      <c r="N134" s="42"/>
      <c r="O134" s="59"/>
      <c r="P134" s="130"/>
      <c r="Q134" s="130"/>
      <c r="R134" s="101"/>
      <c r="S134" s="101"/>
    </row>
    <row r="135" spans="2:19" ht="20.25" customHeight="1" x14ac:dyDescent="0.25">
      <c r="B135" s="83"/>
      <c r="C135" s="82"/>
      <c r="D135" s="82"/>
      <c r="E135" s="291" t="s">
        <v>312</v>
      </c>
      <c r="F135" s="294"/>
      <c r="G135" s="293"/>
      <c r="H135" s="295"/>
      <c r="I135" s="295"/>
      <c r="J135" s="289"/>
      <c r="K135" s="289"/>
      <c r="L135" s="294"/>
      <c r="M135" s="294"/>
      <c r="N135" s="294"/>
      <c r="O135" s="292"/>
      <c r="P135" s="130"/>
      <c r="Q135" s="130"/>
      <c r="R135" s="101"/>
      <c r="S135" s="101"/>
    </row>
    <row r="136" spans="2:19" ht="15.75" x14ac:dyDescent="0.25">
      <c r="B136" s="83"/>
      <c r="C136" s="82"/>
      <c r="D136" s="82"/>
      <c r="E136" s="247">
        <v>1</v>
      </c>
      <c r="F136" s="79" t="s">
        <v>39</v>
      </c>
      <c r="G136" s="168" t="s">
        <v>37</v>
      </c>
      <c r="H136" s="168" t="s">
        <v>70</v>
      </c>
      <c r="I136" s="168" t="s">
        <v>73</v>
      </c>
      <c r="J136" s="338" t="s">
        <v>20</v>
      </c>
      <c r="K136" s="168" t="s">
        <v>14</v>
      </c>
      <c r="L136" s="168" t="s">
        <v>70</v>
      </c>
      <c r="M136" s="168" t="s">
        <v>77</v>
      </c>
      <c r="N136" s="168" t="s">
        <v>74</v>
      </c>
      <c r="O136" s="276"/>
      <c r="P136" s="130"/>
      <c r="Q136" s="130"/>
      <c r="R136" s="101"/>
      <c r="S136" s="101"/>
    </row>
    <row r="137" spans="2:19" ht="15.75" x14ac:dyDescent="0.25">
      <c r="B137" s="83"/>
      <c r="C137" s="82"/>
      <c r="D137" s="82"/>
      <c r="E137" s="247">
        <v>2</v>
      </c>
      <c r="F137" s="279" t="s">
        <v>75</v>
      </c>
      <c r="G137" s="168" t="s">
        <v>74</v>
      </c>
      <c r="H137" s="168" t="s">
        <v>71</v>
      </c>
      <c r="I137" s="168" t="s">
        <v>310</v>
      </c>
      <c r="J137" s="168" t="s">
        <v>62</v>
      </c>
      <c r="K137" s="168" t="s">
        <v>72</v>
      </c>
      <c r="L137" s="162" t="s">
        <v>71</v>
      </c>
      <c r="M137" s="242" t="s">
        <v>92</v>
      </c>
      <c r="N137" s="34" t="s">
        <v>79</v>
      </c>
      <c r="O137" s="239"/>
      <c r="P137" s="130"/>
      <c r="Q137" s="130"/>
      <c r="R137" s="101"/>
      <c r="S137" s="101"/>
    </row>
    <row r="138" spans="2:19" ht="15.75" x14ac:dyDescent="0.25">
      <c r="B138" s="83"/>
      <c r="C138" s="82"/>
      <c r="D138" s="82"/>
      <c r="E138" s="247">
        <v>3</v>
      </c>
      <c r="F138" s="34" t="s">
        <v>92</v>
      </c>
      <c r="G138" s="242" t="s">
        <v>92</v>
      </c>
      <c r="H138" s="253" t="s">
        <v>162</v>
      </c>
      <c r="I138" s="242" t="s">
        <v>306</v>
      </c>
      <c r="J138" s="242" t="s">
        <v>78</v>
      </c>
      <c r="K138" s="242" t="s">
        <v>305</v>
      </c>
      <c r="L138" s="242" t="s">
        <v>75</v>
      </c>
      <c r="M138" s="34" t="s">
        <v>117</v>
      </c>
      <c r="N138" s="242" t="s">
        <v>78</v>
      </c>
      <c r="O138" s="276"/>
      <c r="P138" s="130"/>
      <c r="Q138" s="130"/>
      <c r="R138" s="101"/>
      <c r="S138" s="101"/>
    </row>
    <row r="139" spans="2:19" ht="16.5" thickBot="1" x14ac:dyDescent="0.3">
      <c r="B139" s="83"/>
      <c r="C139" s="82"/>
      <c r="D139" s="82"/>
      <c r="E139" s="250">
        <v>4</v>
      </c>
      <c r="F139" s="287" t="s">
        <v>146</v>
      </c>
      <c r="G139" s="37" t="s">
        <v>159</v>
      </c>
      <c r="H139" s="37" t="s">
        <v>306</v>
      </c>
      <c r="I139" s="329" t="s">
        <v>294</v>
      </c>
      <c r="J139" s="334" t="s">
        <v>344</v>
      </c>
      <c r="K139" s="37" t="s">
        <v>155</v>
      </c>
      <c r="L139" s="253" t="s">
        <v>117</v>
      </c>
      <c r="M139" s="278" t="s">
        <v>154</v>
      </c>
      <c r="N139" s="334" t="s">
        <v>152</v>
      </c>
      <c r="O139" s="38"/>
      <c r="P139" s="130"/>
      <c r="Q139" s="130"/>
      <c r="R139" s="101"/>
      <c r="S139" s="101"/>
    </row>
    <row r="140" spans="2:19" x14ac:dyDescent="0.25">
      <c r="E140" s="143"/>
      <c r="F140" s="100"/>
      <c r="G140" s="101"/>
      <c r="H140" s="101"/>
      <c r="I140" s="130"/>
      <c r="J140" s="130"/>
      <c r="K140" s="101"/>
      <c r="L140" s="100"/>
      <c r="M140" s="101"/>
      <c r="N140" s="130"/>
      <c r="O140" s="130"/>
      <c r="P140" s="130"/>
      <c r="Q140" s="130"/>
      <c r="R140" s="101"/>
      <c r="S140" s="101"/>
    </row>
    <row r="141" spans="2:19" x14ac:dyDescent="0.25">
      <c r="E141" s="144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30"/>
      <c r="Q141" s="130"/>
      <c r="R141" s="101"/>
      <c r="S141" s="101"/>
    </row>
    <row r="142" spans="2:19" x14ac:dyDescent="0.25">
      <c r="E142" s="144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30"/>
      <c r="Q142" s="130"/>
      <c r="R142" s="101"/>
      <c r="S142" s="101"/>
    </row>
    <row r="143" spans="2:19" x14ac:dyDescent="0.25">
      <c r="E143" s="144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30"/>
      <c r="Q143" s="130"/>
      <c r="R143" s="101"/>
      <c r="S143" s="101"/>
    </row>
    <row r="144" spans="2:19" x14ac:dyDescent="0.25">
      <c r="E144" s="144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30"/>
      <c r="Q144" s="130"/>
      <c r="R144" s="101"/>
      <c r="S144" s="101"/>
    </row>
    <row r="145" spans="5:19" x14ac:dyDescent="0.25">
      <c r="E145" s="144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30"/>
      <c r="Q145" s="130"/>
      <c r="R145" s="101"/>
      <c r="S145" s="101"/>
    </row>
    <row r="146" spans="5:19" x14ac:dyDescent="0.25">
      <c r="E146" s="144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30"/>
      <c r="Q146" s="130"/>
      <c r="R146" s="101"/>
      <c r="S146" s="101"/>
    </row>
    <row r="147" spans="5:19" x14ac:dyDescent="0.25">
      <c r="E147" s="144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30"/>
      <c r="Q147" s="130"/>
      <c r="R147" s="101"/>
      <c r="S147" s="101"/>
    </row>
    <row r="148" spans="5:19" x14ac:dyDescent="0.25">
      <c r="E148" s="144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30"/>
      <c r="Q148" s="130"/>
      <c r="R148" s="101"/>
      <c r="S148" s="101"/>
    </row>
    <row r="149" spans="5:19" x14ac:dyDescent="0.25">
      <c r="P149" s="83"/>
      <c r="Q149" s="83"/>
    </row>
    <row r="150" spans="5:19" x14ac:dyDescent="0.25">
      <c r="P150" s="83"/>
      <c r="Q150" s="83"/>
    </row>
  </sheetData>
  <dataConsolidate/>
  <mergeCells count="50">
    <mergeCell ref="E59:E63"/>
    <mergeCell ref="E78:E81"/>
    <mergeCell ref="H55:H56"/>
    <mergeCell ref="E102:E105"/>
    <mergeCell ref="E64:E67"/>
    <mergeCell ref="E74:E77"/>
    <mergeCell ref="E94:E97"/>
    <mergeCell ref="E98:E101"/>
    <mergeCell ref="E88:E92"/>
    <mergeCell ref="E83:E87"/>
    <mergeCell ref="E69:E73"/>
    <mergeCell ref="H6:H7"/>
    <mergeCell ref="I6:I7"/>
    <mergeCell ref="M107:M108"/>
    <mergeCell ref="N107:N108"/>
    <mergeCell ref="M55:M56"/>
    <mergeCell ref="N55:N56"/>
    <mergeCell ref="L55:L56"/>
    <mergeCell ref="J55:J56"/>
    <mergeCell ref="I55:I56"/>
    <mergeCell ref="E3:G3"/>
    <mergeCell ref="F6:F7"/>
    <mergeCell ref="G6:G7"/>
    <mergeCell ref="G55:G56"/>
    <mergeCell ref="E17:E20"/>
    <mergeCell ref="E29:E30"/>
    <mergeCell ref="E41:E43"/>
    <mergeCell ref="E44:E46"/>
    <mergeCell ref="E54:E56"/>
    <mergeCell ref="E21:E24"/>
    <mergeCell ref="E5:E7"/>
    <mergeCell ref="F55:F56"/>
    <mergeCell ref="E25:E28"/>
    <mergeCell ref="E106:E108"/>
    <mergeCell ref="F107:F108"/>
    <mergeCell ref="G107:G108"/>
    <mergeCell ref="H107:H108"/>
    <mergeCell ref="I107:I108"/>
    <mergeCell ref="O6:O7"/>
    <mergeCell ref="O55:O56"/>
    <mergeCell ref="K55:K56"/>
    <mergeCell ref="O107:O108"/>
    <mergeCell ref="J107:J108"/>
    <mergeCell ref="K107:K108"/>
    <mergeCell ref="L107:L108"/>
    <mergeCell ref="M6:M7"/>
    <mergeCell ref="N6:N7"/>
    <mergeCell ref="L6:L7"/>
    <mergeCell ref="J6:J7"/>
    <mergeCell ref="K6:K7"/>
  </mergeCells>
  <dataValidations count="15">
    <dataValidation type="list" allowBlank="1" showInputMessage="1" showErrorMessage="1" sqref="K57:N57 F40:I40 K31:N31 F16:G16 K40:N40 F31:I31">
      <formula1>$E$2:$E$44</formula1>
    </dataValidation>
    <dataValidation type="list" allowBlank="1" showInputMessage="1" showErrorMessage="1" sqref="H133:H134">
      <formula1>$E$9:$E$63</formula1>
    </dataValidation>
    <dataValidation type="list" allowBlank="1" showInputMessage="1" showErrorMessage="1" sqref="O50:O53 O134:O139">
      <formula1>$E$2:$E$59</formula1>
    </dataValidation>
    <dataValidation type="list" allowBlank="1" showInputMessage="1" showErrorMessage="1" sqref="J57 J31 J16:N16 H16 J40">
      <formula1>$F$2:$F$97</formula1>
    </dataValidation>
    <dataValidation type="list" allowBlank="1" showInputMessage="1" showErrorMessage="1" sqref="G15:K15">
      <formula1>$B$2:$B$66</formula1>
    </dataValidation>
    <dataValidation type="list" allowBlank="1" showInputMessage="1" showErrorMessage="1" sqref="K74 K69 K102">
      <formula1>$B$2:$B$87</formula1>
    </dataValidation>
    <dataValidation type="list" allowBlank="1" showInputMessage="1" showErrorMessage="1" sqref="F79 G75 H79 H103 F22:F23 J99 K103 J75 M103 M85 M83 N83:O85">
      <formula1>$B$2:$B$89</formula1>
    </dataValidation>
    <dataValidation type="list" allowBlank="1" showInputMessage="1" showErrorMessage="1" sqref="H74:H75 K75 K70 H88:H89 M74:N75 L90:N90 J98 I74:J74 G74 N78:O78 H78:K78 M84 N88:N89 K98:K99 J88:K89 N98:N99 L89:M89 N102:N103 L102 H98:I99 J102:J103 G102:I102">
      <formula1>$B$2:$B$84</formula1>
    </dataValidation>
    <dataValidation type="list" allowBlank="1" showInputMessage="1" showErrorMessage="1" sqref="L126">
      <formula1>$B$2:$B$85</formula1>
    </dataValidation>
    <dataValidation type="list" allowBlank="1" showInputMessage="1" showErrorMessage="1" sqref="L74:L75 L98:L99">
      <formula1>$B$2:$B$88</formula1>
    </dataValidation>
    <dataValidation type="list" allowBlank="1" showInputMessage="1" showErrorMessage="1" sqref="M99">
      <formula1>$B$2:$B$86</formula1>
    </dataValidation>
    <dataValidation type="list" allowBlank="1" showInputMessage="1" showErrorMessage="1" sqref="H123">
      <formula1>$B$2:$B$90</formula1>
    </dataValidation>
    <dataValidation type="list" allowBlank="1" showInputMessage="1" showErrorMessage="1" sqref="L127:L135 G129">
      <formula1>$B$2:$B$95</formula1>
    </dataValidation>
    <dataValidation type="list" allowBlank="1" showInputMessage="1" showErrorMessage="1" sqref="M102 N128:N133 M88">
      <formula1>$B$2:$B$96</formula1>
    </dataValidation>
    <dataValidation type="list" allowBlank="1" showInputMessage="1" showErrorMessage="1" sqref="L78 L103">
      <formula1>$B$2:$B$93</formula1>
    </dataValidation>
  </dataValidations>
  <pageMargins left="0.7" right="0.7" top="0.75" bottom="0.75" header="0.3" footer="0.3"/>
  <pageSetup scale="58" fitToHeight="0" orientation="landscape" verticalDpi="601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Judges!$B$2:$B$95</xm:f>
          </x14:formula1>
          <xm:sqref>L116:M116 F139 F136:F137 G136:N139 F59:G61 G48:N48 H114:N114 F51:N53 G36:G39 K125:K126 K130:K131 N125:N127 F69 F29:O30 L69:L70 I25:I27</xm:sqref>
        </x14:dataValidation>
        <x14:dataValidation type="list" allowBlank="1" showInputMessage="1" showErrorMessage="1">
          <x14:formula1>
            <xm:f>Judges!$B$2:$B$96</xm:f>
          </x14:formula1>
          <xm:sqref>M78 F123:F134 M123:M135 G79 K128:K129 L88 F98:F99 G103 I75 I103 F64:N65 F88:G90 I17:O17 H128:H131 F116:K116 H36:O39 F36:F39 M98 I94:I96 F83:L85 H59 F94:H95 F78:G78 J124:K124 F49:N49 F118:P118 N69:N70 G69:J69 J94:N95 G22:G23 O88:O90 F48 F120:O120 F32:O35 K18:K19 O99 I100 O116 O128:O132 O94:O96 O69:O71 F114:G114 J134:K134 I59:J61 O75 F112:O112 F17:H19 F41:O46 I88:I89 G130:G134 I125:I126 L15:O15 F102:F103 F74:F75 F12:F15 G123:G126 H50 L50:N50 F110:O110 I129:I134 F138 G128 K132:K133 N124 O125:O126 N135 H135 J125:J133 G12:O14</xm:sqref>
        </x14:dataValidation>
        <x14:dataValidation type="list" allowBlank="1" showInputMessage="1" showErrorMessage="1">
          <x14:formula1>
            <xm:f>Judges!$B$2:$B$93</xm:f>
          </x14:formula1>
          <xm:sqref>I79:O79</xm:sqref>
        </x14:dataValidation>
        <x14:dataValidation type="list" allowBlank="1" showInputMessage="1" showErrorMessage="1">
          <x14:formula1>
            <xm:f>Judges!$B$2:$B$68</xm:f>
          </x14:formula1>
          <xm:sqref>F9:O11</xm:sqref>
        </x14:dataValidation>
        <x14:dataValidation type="list" allowBlank="1" showInputMessage="1" showErrorMessage="1">
          <x14:formula1>
            <xm:f>Judges!$B$2:$B$53</xm:f>
          </x14:formula1>
          <xm:sqref>F21:O21</xm:sqref>
        </x14:dataValidation>
        <x14:dataValidation type="list" allowBlank="1" showInputMessage="1" showErrorMessage="1">
          <x14:formula1>
            <xm:f>Judges!$B$2:$B$97</xm:f>
          </x14:formula1>
          <xm:sqref>F70:J70</xm:sqref>
        </x14:dataValidation>
        <x14:dataValidation type="list" allowBlank="1" showInputMessage="1" showErrorMessage="1">
          <x14:formula1>
            <xm:f>Judges!$B$2:$B$94</xm:f>
          </x14:formula1>
          <xm:sqref>L124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Judges</vt:lpstr>
      <vt:lpstr> Duty Roster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RupertR</dc:creator>
  <cp:lastModifiedBy>Nolene Walkinshaw</cp:lastModifiedBy>
  <cp:lastPrinted>2020-12-09T09:34:01Z</cp:lastPrinted>
  <dcterms:created xsi:type="dcterms:W3CDTF">2016-02-05T05:43:39Z</dcterms:created>
  <dcterms:modified xsi:type="dcterms:W3CDTF">2020-12-11T11:07:55Z</dcterms:modified>
</cp:coreProperties>
</file>